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sheetId="1" r:id="rId1"/>
  </sheets>
  <definedNames/>
  <calcPr fullCalcOnLoad="1"/>
</workbook>
</file>

<file path=xl/sharedStrings.xml><?xml version="1.0" encoding="utf-8"?>
<sst xmlns="http://schemas.openxmlformats.org/spreadsheetml/2006/main" count="316" uniqueCount="221">
  <si>
    <t>填报单位：衡水市文明办</t>
  </si>
  <si>
    <t>序号</t>
  </si>
  <si>
    <t>主办单位</t>
  </si>
  <si>
    <t>运行主体基本情况</t>
  </si>
  <si>
    <t>项目名称</t>
  </si>
  <si>
    <t>内容简介</t>
  </si>
  <si>
    <t>运行时间</t>
  </si>
  <si>
    <t>活动地点</t>
  </si>
  <si>
    <t>招募志愿者人数</t>
  </si>
  <si>
    <t>联系方式</t>
  </si>
  <si>
    <t>衡水市住房公积金管理中心</t>
  </si>
  <si>
    <t>衡水市住房公积金管理中心志愿者服务队，人员规模39人，参加8人</t>
  </si>
  <si>
    <t>党员志愿服务活动</t>
  </si>
  <si>
    <t>衡水市水岸金城小区和礼仁嘉苑小区：（1）开展弘扬文明新风活动；（2）开展“访千楼进万家”活动；（3）开展小区环境整治活动；（4）开展公益广告提升活动；（5）开展“送温暖”公益性志愿服务活动。</t>
  </si>
  <si>
    <t>2022年3月4日、11日、18日、25日</t>
  </si>
  <si>
    <t>衡水市
水岸金城小区、礼仁嘉苑小区</t>
  </si>
  <si>
    <t>衡水市住房公积金管理中心      0318-6663907</t>
  </si>
  <si>
    <t>衡水市住房公积金管理中心志愿者服务队，人员规模39人，参加10人</t>
  </si>
  <si>
    <t>前进大街北外环至永安路道路两侧街道净化活动。</t>
  </si>
  <si>
    <t>2022年3月5日、12日、19日、26日</t>
  </si>
  <si>
    <t>衡水市
前进大街北外环至永安路</t>
  </si>
  <si>
    <t>衡水市住房公积金管理中心志愿者服务队，人员规模39人，参加4人</t>
  </si>
  <si>
    <t>育才街与胜利路路口文明交通劝导</t>
  </si>
  <si>
    <t>2022年3月7日、21日</t>
  </si>
  <si>
    <t>育才街与胜利路路口</t>
  </si>
  <si>
    <t>河北衡水老白干酿酒（集团）有限公司</t>
  </si>
  <si>
    <t>衡水老白干集团志愿服务队，人员规模60人，参加40人</t>
  </si>
  <si>
    <t>众志成城 抗击疫情</t>
  </si>
  <si>
    <t>防疫期间小区内宣传、消毒、人员车辆测体温登记工作，同时协助社区排查外来回衡人员备案隔离工作</t>
  </si>
  <si>
    <t>2022年3月1日-31日</t>
  </si>
  <si>
    <t>二白生活区
问津街酒厂家属院
和平路酒厂家属院
靓景名居</t>
  </si>
  <si>
    <t>40</t>
  </si>
  <si>
    <t>高建秀 18703187840</t>
  </si>
  <si>
    <t>衡水老白干集团志愿服务队，人员规模60人，参加10人</t>
  </si>
  <si>
    <t>共创文明城 志愿我先行</t>
  </si>
  <si>
    <t>小区杂物清理、环境整治</t>
  </si>
  <si>
    <t>靓景名居北区</t>
  </si>
  <si>
    <t xml:space="preserve">衡水市气象局    </t>
  </si>
  <si>
    <t>衡水市气象局志愿服务队，人员规模75人，参加20人</t>
  </si>
  <si>
    <t>小区结对共建，主要街道净化等活动</t>
  </si>
  <si>
    <t xml:space="preserve">西苑小区、气象局生活区、   京衡大街（人民路-胜利路段 ）  </t>
  </si>
  <si>
    <t>李春兰 18931832220</t>
  </si>
  <si>
    <t>衡水市人民检察院</t>
  </si>
  <si>
    <t>衡水市人民检察院志愿服务队，人员规模8人，预计参与人数8人。</t>
  </si>
  <si>
    <t>志愿小区门口测量体温</t>
  </si>
  <si>
    <t>组织志愿者在市检察院家属院门口进行疫情防控值守，为进出人员测量体温，劝返外来人员及车辆，保证小区内人民群众安全。</t>
  </si>
  <si>
    <t>衡水市人民检察院家属院</t>
  </si>
  <si>
    <t>李琳玥 18831810760</t>
  </si>
  <si>
    <t>衡水市图书馆</t>
  </si>
  <si>
    <t>衡水市图书馆志愿者服务队，人员规模740人，参加10人</t>
  </si>
  <si>
    <t>小手扶新绿，植树正当时</t>
  </si>
  <si>
    <t>亲子一起通过植树节种植树苗，培养小朋友关注绿化、关注环保的意识，人人争做环保小卫士。</t>
  </si>
  <si>
    <t>2022年3月12日</t>
  </si>
  <si>
    <t>衡水市图书馆 03182168671</t>
  </si>
  <si>
    <t>红色基因代代传 志愿走进光荣院</t>
  </si>
  <si>
    <t>引导青少年从小听党话、跟党走，传承红色基因、争做时代新人的理想志向。</t>
  </si>
  <si>
    <t>2022年3月20日</t>
  </si>
  <si>
    <t>中共衡水市委党史研究室</t>
  </si>
  <si>
    <t>衡水市委党史研究室志愿服务队,人员规模11人，参加6人</t>
  </si>
  <si>
    <t>助力疫情防控</t>
  </si>
  <si>
    <t>帮扶小区志愿服务</t>
  </si>
  <si>
    <t>2022年3月上旬</t>
  </si>
  <si>
    <t>杨树社区</t>
  </si>
  <si>
    <t>衡水市委党史研究室 03182025018</t>
  </si>
  <si>
    <t>衡水银行</t>
  </si>
  <si>
    <t>衡水银行志愿服务队，人员规模50人，参加20人</t>
  </si>
  <si>
    <t>关爱失依儿童</t>
  </si>
  <si>
    <t>在衡水市社会福利院对失依儿童进行帮助</t>
  </si>
  <si>
    <t>2022年3月4日</t>
  </si>
  <si>
    <t>衡水市社会福利院</t>
  </si>
  <si>
    <t>赵嘉懿 13903187630</t>
  </si>
  <si>
    <t>建行衡水分行</t>
  </si>
  <si>
    <t>建行衡水分行志愿服务队，人员规模642人，参加642人</t>
  </si>
  <si>
    <r>
      <rPr>
        <sz val="11"/>
        <color indexed="8"/>
        <rFont val="仿宋"/>
        <family val="3"/>
      </rPr>
      <t>户外劳动者服务站点</t>
    </r>
    <r>
      <rPr>
        <sz val="11"/>
        <color indexed="8"/>
        <rFont val="宋体"/>
        <family val="0"/>
      </rPr>
      <t>•</t>
    </r>
    <r>
      <rPr>
        <sz val="11"/>
        <color indexed="8"/>
        <rFont val="仿宋"/>
        <family val="3"/>
      </rPr>
      <t>劳动者港湾*军人驿站*老年客户服务、建行生活推广</t>
    </r>
  </si>
  <si>
    <t>依托全辖网点“劳动者港湾”为户外劳动者提供便民服务的同时，宣传金融知识活动</t>
  </si>
  <si>
    <t>全辖营业网点</t>
  </si>
  <si>
    <t xml:space="preserve"> 门池 03182124218</t>
  </si>
  <si>
    <t xml:space="preserve"> 裕农学堂、裕农通普惠金融服务点、乡村振兴帮扶村</t>
  </si>
  <si>
    <t>面向乡村公众，特别针对特殊群体、特殊区域开展金融知识宣传、防电信诈骗、反洗钱、防范非法集资、珍惜个人信用等宣传拓展活动</t>
  </si>
  <si>
    <t xml:space="preserve"> 全辖机构、乡村</t>
  </si>
  <si>
    <t>建行衡水分行志愿服务队，人员规模642人，参加600人</t>
  </si>
  <si>
    <t xml:space="preserve"> 防疫请迎春节衡水分行发挥线上产品优势，全力做好金融服务工作。</t>
  </si>
  <si>
    <t>在疫情防控形势下，各企业陆续复工复产，为更好的做好疫情防控工作，普及线上金融产品，以设疫企业员工为对象开展防疫及金融知识普及宣传。通过网点、公众号、微信等渠道引导客户使用网银、手机银行等办理业务。减少人员聚集，助力打赢疫情防控“阻击战”。</t>
  </si>
  <si>
    <t>建行衡水分行志愿服务队，人员规模642人，参加400人</t>
  </si>
  <si>
    <t>我行按照衡水市文明办要求积极组织开展窗口创建、小区结对共建、净化街道、交通劝导志愿服务活动。</t>
  </si>
  <si>
    <t>1.全辖营业网点。2.中华大街（胜利路至人民路段）。3.前进街和平路口、 前进街人民路口。</t>
  </si>
  <si>
    <t>中共衡水市委老干部局</t>
  </si>
  <si>
    <t>中共衡水市委老干部局志愿者服务队，人员规模44人，参加24人</t>
  </si>
  <si>
    <t>到中华公园东侧干休所小区开展两次小区结对共建活动，结合疫情防控实际情况，主要开展小区内环境卫生整治，并就创城工作开展宣传活动。</t>
  </si>
  <si>
    <t>干休所小区</t>
  </si>
  <si>
    <t>宋一鸣03182038616</t>
  </si>
  <si>
    <t>中共衡水市委老干部局志愿者服务队，人员规模44人，参加8人</t>
  </si>
  <si>
    <t>到育才街与永兴路路口开展2次文明交通劝导活动，听从交警指挥，协助疏导交通。</t>
  </si>
  <si>
    <t>育才街与永兴路路口</t>
  </si>
  <si>
    <t>中共衡水市委老干部局志愿者服务队，人员规模44人，参加22人</t>
  </si>
  <si>
    <t>到新华路榕花街与红旗大街间，开展4次街道净化活动,包括清理环境卫生、维护交通秩序、劝阻行人不文明现象。</t>
  </si>
  <si>
    <t>新华路榕花街与红旗大街间</t>
  </si>
  <si>
    <t>衡水市浦发银行衡水分行</t>
  </si>
  <si>
    <t>浦发银行衡水分行志愿服务队，人员规模46人，参加46人</t>
  </si>
  <si>
    <t>以城区主要道路交通路口和交通高峰时段为重点，开展疏导交通、劝阻不文明交通行为等志愿服务。</t>
  </si>
  <si>
    <t>爱特购物中心（南）公交站点</t>
  </si>
  <si>
    <t>潘旭 03182882303</t>
  </si>
  <si>
    <t>与铁三小区结对共建，通过开展开展抗疫宣传、卫生消杀、站点执勤、复工复学暖心服务等疫情防控志愿服务工.对哈院医护人员家属子女，提供高质高效的志愿服务。</t>
  </si>
  <si>
    <t>2022年3月19日、26日</t>
  </si>
  <si>
    <t>铁三小区内和中华嘉园小区</t>
  </si>
  <si>
    <t>在我行所负责街区清理环境卫生，维护交通秩序，劝阻行人不文明现象，确保街道环境干净整洁安全有序。</t>
  </si>
  <si>
    <t>永安路（榕花北大街-中华北大街中间路段）</t>
  </si>
  <si>
    <t>以不论春夏秋冬、刮风下雨始终坚守户外，为广大人民群众提供生活服务的交通民警、环卫工人、快递小哥、建筑工人、消防队员、公交司机、出租车司机等七类户外作业工作群体为重点服务对象。建立网点“学雷锋志愿服务站”和志愿者队伍，健全有关志愿服务制度，开展志愿者日常巡回值守并佩戴绶带。在各网点在显著位置悬挂公示牌，设置轮椅通道、扶手、缘石坡等无障碍设施，在网点大厅设有急救药箱、轮椅、雨伞、拐杖、老花镜、报纸、针线包、开水等便民服务设施。</t>
  </si>
  <si>
    <t>浦发银行衡水分行营业部，浦发银行路北支行营业部</t>
  </si>
  <si>
    <t>深州市爱心志愿者协会</t>
  </si>
  <si>
    <t>深州市爱心志愿者协会，参加30人</t>
  </si>
  <si>
    <t>学雷锋志愿活动</t>
  </si>
  <si>
    <t>深州市爱心志愿者协会组织会员们在3月5号召开“学雷锋树新风”主题会；到植物园、两馆一院进行 义务清扫、捡垃圾清洁活动。</t>
  </si>
  <si>
    <t>2022年3月5日</t>
  </si>
  <si>
    <t>植物园、两馆一院</t>
  </si>
  <si>
    <t>陈丽华 15612828806</t>
  </si>
  <si>
    <t xml:space="preserve">衡水市市场监督管理局   </t>
  </si>
  <si>
    <t>衡水市市场监督管理局党员志愿服务队，人员规模260人，参加180人</t>
  </si>
  <si>
    <t>开展“3.15”维权知识宣传活动</t>
  </si>
  <si>
    <t>深入宣传《消费者权益保护法》、《河北省消费者权益保护条例》等法律法规，切实维护消费者合法权益，积极营造安全放心的消费环境。</t>
  </si>
  <si>
    <t>2022年3月15日</t>
  </si>
  <si>
    <t>商场超市、广场</t>
  </si>
  <si>
    <t>03182365218</t>
  </si>
  <si>
    <t>衡水市纪委监委</t>
  </si>
  <si>
    <t>市纪委监委党员志愿服务队，人员规模128人，参加45人</t>
  </si>
  <si>
    <t>组织服务队到市纪委生活区开展创城宣传、环境整治等活动</t>
  </si>
  <si>
    <t>市纪委生活区</t>
  </si>
  <si>
    <t>03182025179</t>
  </si>
  <si>
    <t>衡水市乡村振兴局</t>
  </si>
  <si>
    <t>市乡村振兴局志愿服务队，人员规模25人，参加25人</t>
  </si>
  <si>
    <t>走访宣传、抗击疫情、环境整治、公益广告提升、送温暖等活动。</t>
  </si>
  <si>
    <t>市农开办小区
人民路世纪房产生活区</t>
  </si>
  <si>
    <t>03182023006</t>
  </si>
  <si>
    <t>清理街边小广告、保持环境卫生清洁、交通秩序维护、不文明现象劝导等。</t>
  </si>
  <si>
    <t>胜利路（中心大街——自强街段）两侧</t>
  </si>
  <si>
    <t>每两人一组，值班时间为值日早上7:30—8:30，下午17:30 —18:30。负责协助交警做好行人文明过马路。</t>
  </si>
  <si>
    <t>榕花大街大庆路口</t>
  </si>
  <si>
    <t>衡水市人民政府招待处机关一支部</t>
  </si>
  <si>
    <t>衡水市人民政府招待处党员志愿服务支队，人员规模10人，参加10人</t>
  </si>
  <si>
    <t>创建文明城市</t>
  </si>
  <si>
    <t>清扫处家属院环境卫生和门店前卫生，发放创城宣传资料</t>
  </si>
  <si>
    <t>2022年3月19日</t>
  </si>
  <si>
    <t>胜利西路市政府招待处家属院</t>
  </si>
  <si>
    <t>李晓明 18231879418</t>
  </si>
  <si>
    <t>共青团衡水市委</t>
  </si>
  <si>
    <t>团市委组织青少年志愿服务服务队，人员规模50人，参加20人</t>
  </si>
  <si>
    <t>开展寸草心爱老敬老志愿服务工作</t>
  </si>
  <si>
    <t>就创建文明城市的相关内容对市民进行宣传普及，提高全民参与意识。为群众提供力所能及的暖心关爱服务。</t>
  </si>
  <si>
    <t>市区主要街道及分包社区</t>
  </si>
  <si>
    <t>03182052355</t>
  </si>
  <si>
    <t>衡水市文联</t>
  </si>
  <si>
    <t>衡水市文联志愿服务队，人员规模20人，参加4人</t>
  </si>
  <si>
    <t>文明城市创建宣传，环境卫生整治</t>
  </si>
  <si>
    <t>2022年3月11日、25日</t>
  </si>
  <si>
    <t>盛浩新都小区</t>
  </si>
  <si>
    <t>03182024696</t>
  </si>
  <si>
    <t>衡水市文联志愿服务队，人员规模20人，参加2人</t>
  </si>
  <si>
    <t>开展疏导交通、劝导不文明行为</t>
  </si>
  <si>
    <t>2022年3月21日</t>
  </si>
  <si>
    <t>前进街人民路</t>
  </si>
  <si>
    <t>衡水市文联志愿服务队，人员规模20人，参加20人</t>
  </si>
  <si>
    <t>打扫卫生、文明劝导</t>
  </si>
  <si>
    <t>北外环榕花街至中华大街</t>
  </si>
  <si>
    <t>中国银行衡水分行</t>
  </si>
  <si>
    <t>中国银行衡水分行志愿服务队，人员规模36人，参加2人</t>
  </si>
  <si>
    <t>冬奥志愿服务</t>
  </si>
  <si>
    <t>进行冬奥金融服务场景、机具维修等</t>
  </si>
  <si>
    <t>张家口</t>
  </si>
  <si>
    <t>马玲 03182816110</t>
  </si>
  <si>
    <t>中国银行衡水分行志愿服务队，人员规模36人，参加3人</t>
  </si>
  <si>
    <t>扶贫与乡村振兴</t>
  </si>
  <si>
    <t>巩固拓展脱贫攻坚成果、全面推进乡村振兴工作</t>
  </si>
  <si>
    <t>阜城县小马庄村</t>
  </si>
  <si>
    <t>中国银行衡水分行志愿服务队，人员规模36人，参加6人</t>
  </si>
  <si>
    <t>小区结对帮扶</t>
  </si>
  <si>
    <t>中国银行衡水分行协助物业门岗人员维护家属院疫情防控及人员进出登记等工作。</t>
  </si>
  <si>
    <t>桃城区庆丰南大街788号和育才南大街783号两个中行家属院</t>
  </si>
  <si>
    <t>中石化衡水分公司</t>
  </si>
  <si>
    <t>中石化衡水分公司志愿者服务队，人员规模260人，参加15人</t>
  </si>
  <si>
    <t>“社区文明共建、街道洁净美好”</t>
  </si>
  <si>
    <t>进社区清理卫生死角</t>
  </si>
  <si>
    <t>2022年3月18日</t>
  </si>
  <si>
    <t>石油小区，榕花街大庆路和和平路段</t>
  </si>
  <si>
    <t>孙扬 03182026929</t>
  </si>
  <si>
    <t>衡水华润燃气有限公司</t>
  </si>
  <si>
    <t>衡水华润燃气安检班，人员规模15人，参加8人</t>
  </si>
  <si>
    <t>《安全用气宣传》</t>
  </si>
  <si>
    <t>向大家宣传贯彻安全用气知识，避免发生燃气事故。</t>
  </si>
  <si>
    <t>2022年3月25日</t>
  </si>
  <si>
    <t>丽景名苑</t>
  </si>
  <si>
    <t>李辉 13831890055</t>
  </si>
  <si>
    <t>衡水市农业科学研究院</t>
  </si>
  <si>
    <t>衡水市农科院志愿服务小分队，人员规模40人，参加10人</t>
  </si>
  <si>
    <t>冬小麦返青期管理技术</t>
  </si>
  <si>
    <t>10位专家以网络对各示范基地进行技术指导</t>
  </si>
  <si>
    <t>网络</t>
  </si>
  <si>
    <t>乔文臣 03182660759</t>
  </si>
  <si>
    <t>衡水市新华书店有限责任公司</t>
  </si>
  <si>
    <t>衡水市新华书店有限责任公司志愿者服务队，人员规模100人，参加16人</t>
  </si>
  <si>
    <t>“卫生整治，从我做起”</t>
  </si>
  <si>
    <t>开展志愿者服务活动，为社区居民创造了一个舒适、干净的生活环境。</t>
  </si>
  <si>
    <t>2022年3月下旬</t>
  </si>
  <si>
    <t>新华书店包联家属院</t>
  </si>
  <si>
    <t>于斐菲 03188889379</t>
  </si>
  <si>
    <t>建行衡水分行志愿服务队，人员规模642人，参加500人</t>
  </si>
  <si>
    <t>杜绝烟头</t>
  </si>
  <si>
    <t>信息站等多种形式宣传</t>
  </si>
  <si>
    <t>网点、志愿者活动、信息站、大屏</t>
  </si>
  <si>
    <t>建行衡水分行志愿服务队，人员规模642人，参加200人</t>
  </si>
  <si>
    <t xml:space="preserve">315消费者权益日 </t>
  </si>
  <si>
    <t>全辖网点、外宣</t>
  </si>
  <si>
    <t>全辖营业网点、外宣</t>
  </si>
  <si>
    <t>国家税务总局深州市税务局</t>
  </si>
  <si>
    <t>国家税务总局深州市税务局志愿服务队，人员规模197人，参加20人</t>
  </si>
  <si>
    <t>到锦绣广场、大型商场，发放税收宣传页，进行减税降费国家税收优惠政策宣传。</t>
  </si>
  <si>
    <t>锦绣广场、信誉楼商场</t>
  </si>
  <si>
    <t>贾红燕 03183312608</t>
  </si>
  <si>
    <t>合计</t>
  </si>
  <si>
    <t>环保类</t>
  </si>
  <si>
    <t>冬奥类</t>
  </si>
  <si>
    <t>其他惠民类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</si>
</sst>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1"/>
      <color indexed="8"/>
      <name val="宋体"/>
      <family val="0"/>
    </font>
    <font>
      <sz val="11"/>
      <color indexed="8"/>
      <name val="华文仿宋"/>
      <family val="3"/>
    </font>
    <font>
      <b/>
      <sz val="22"/>
      <color indexed="8"/>
      <name val="华文中宋"/>
      <family val="0"/>
    </font>
    <font>
      <sz val="12"/>
      <color indexed="8"/>
      <name val="黑体"/>
      <family val="3"/>
    </font>
    <font>
      <sz val="11"/>
      <color indexed="8"/>
      <name val="仿宋"/>
      <family val="3"/>
    </font>
    <font>
      <sz val="11"/>
      <name val="仿宋"/>
      <family val="3"/>
    </font>
    <font>
      <b/>
      <sz val="11"/>
      <color indexed="53"/>
      <name val="宋体"/>
      <family val="0"/>
    </font>
    <font>
      <sz val="11"/>
      <color indexed="16"/>
      <name val="宋体"/>
      <family val="0"/>
    </font>
    <font>
      <b/>
      <sz val="11"/>
      <color indexed="8"/>
      <name val="宋体"/>
      <family val="0"/>
    </font>
    <font>
      <sz val="11"/>
      <color indexed="9"/>
      <name val="宋体"/>
      <family val="0"/>
    </font>
    <font>
      <sz val="11"/>
      <color indexed="10"/>
      <name val="宋体"/>
      <family val="0"/>
    </font>
    <font>
      <b/>
      <sz val="11"/>
      <color indexed="54"/>
      <name val="宋体"/>
      <family val="0"/>
    </font>
    <font>
      <sz val="11"/>
      <color indexed="62"/>
      <name val="宋体"/>
      <family val="0"/>
    </font>
    <font>
      <b/>
      <sz val="13"/>
      <color indexed="54"/>
      <name val="宋体"/>
      <family val="0"/>
    </font>
    <font>
      <u val="single"/>
      <sz val="11"/>
      <color indexed="20"/>
      <name val="宋体"/>
      <family val="0"/>
    </font>
    <font>
      <b/>
      <sz val="11"/>
      <color indexed="9"/>
      <name val="宋体"/>
      <family val="0"/>
    </font>
    <font>
      <i/>
      <sz val="11"/>
      <color indexed="23"/>
      <name val="宋体"/>
      <family val="0"/>
    </font>
    <font>
      <u val="single"/>
      <sz val="11"/>
      <color indexed="12"/>
      <name val="宋体"/>
      <family val="0"/>
    </font>
    <font>
      <sz val="11"/>
      <color indexed="19"/>
      <name val="宋体"/>
      <family val="0"/>
    </font>
    <font>
      <b/>
      <sz val="15"/>
      <color indexed="54"/>
      <name val="宋体"/>
      <family val="0"/>
    </font>
    <font>
      <b/>
      <sz val="18"/>
      <color indexed="54"/>
      <name val="宋体"/>
      <family val="0"/>
    </font>
    <font>
      <sz val="11"/>
      <color indexed="53"/>
      <name val="宋体"/>
      <family val="0"/>
    </font>
    <font>
      <b/>
      <sz val="11"/>
      <color indexed="6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theme="1"/>
      <name val="华文仿宋"/>
      <family val="3"/>
    </font>
    <font>
      <b/>
      <sz val="22"/>
      <color theme="1"/>
      <name val="华文中宋"/>
      <family val="0"/>
    </font>
    <font>
      <sz val="12"/>
      <color theme="1"/>
      <name val="黑体"/>
      <family val="3"/>
    </font>
    <font>
      <sz val="11"/>
      <color theme="1"/>
      <name val="仿宋"/>
      <family val="3"/>
    </font>
    <font>
      <sz val="11"/>
      <color rgb="FF000000"/>
      <name val="仿宋"/>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top/>
      <bottom/>
    </border>
    <border>
      <left style="thin"/>
      <right style="thin"/>
      <top style="thin"/>
      <bottom style="thin"/>
    </border>
    <border>
      <left/>
      <right style="thin"/>
      <top style="thin"/>
      <bottom style="thin"/>
    </border>
    <border>
      <left/>
      <right style="thin"/>
      <top/>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43"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xf numFmtId="0" fontId="26" fillId="0" borderId="0">
      <alignment vertical="center"/>
      <protection/>
    </xf>
  </cellStyleXfs>
  <cellXfs count="60">
    <xf numFmtId="0" fontId="0" fillId="0" borderId="0" xfId="0" applyAlignment="1">
      <alignment vertical="center"/>
    </xf>
    <xf numFmtId="0" fontId="26" fillId="0" borderId="0" xfId="0" applyFont="1" applyFill="1" applyBorder="1" applyAlignment="1">
      <alignment vertical="center"/>
    </xf>
    <xf numFmtId="0" fontId="46" fillId="0" borderId="0" xfId="0" applyFont="1" applyFill="1" applyBorder="1" applyAlignment="1">
      <alignment vertical="center" wrapText="1"/>
    </xf>
    <xf numFmtId="0" fontId="26" fillId="0" borderId="0" xfId="0" applyFont="1" applyFill="1" applyBorder="1" applyAlignment="1">
      <alignment horizontal="center" vertical="center"/>
    </xf>
    <xf numFmtId="0" fontId="47" fillId="0" borderId="0" xfId="0" applyFont="1" applyFill="1" applyBorder="1" applyAlignment="1">
      <alignment horizontal="center" vertical="center"/>
    </xf>
    <xf numFmtId="0" fontId="48" fillId="0" borderId="9" xfId="0" applyFont="1" applyFill="1" applyBorder="1" applyAlignment="1">
      <alignment horizontal="left" vertical="center"/>
    </xf>
    <xf numFmtId="0" fontId="48" fillId="0" borderId="0" xfId="0" applyFont="1" applyFill="1" applyBorder="1" applyAlignment="1">
      <alignment horizontal="left" vertical="center"/>
    </xf>
    <xf numFmtId="0" fontId="48" fillId="0" borderId="0" xfId="0" applyFont="1" applyFill="1" applyBorder="1" applyAlignment="1">
      <alignment horizontal="center" vertical="center"/>
    </xf>
    <xf numFmtId="0" fontId="48" fillId="0" borderId="10" xfId="0" applyFont="1" applyFill="1" applyBorder="1" applyAlignment="1">
      <alignment horizontal="center" vertical="center"/>
    </xf>
    <xf numFmtId="0" fontId="48"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49" fillId="33" borderId="10" xfId="0" applyFont="1" applyFill="1" applyBorder="1" applyAlignment="1">
      <alignment horizontal="left" vertical="center" wrapText="1"/>
    </xf>
    <xf numFmtId="0" fontId="49" fillId="33" borderId="10" xfId="0" applyFont="1" applyFill="1" applyBorder="1" applyAlignment="1">
      <alignment horizontal="center" vertical="center" wrapText="1"/>
    </xf>
    <xf numFmtId="58" fontId="49" fillId="33" borderId="10" xfId="0" applyNumberFormat="1" applyFont="1" applyFill="1" applyBorder="1" applyAlignment="1">
      <alignment horizontal="left" vertical="center" wrapText="1"/>
    </xf>
    <xf numFmtId="0" fontId="49" fillId="0" borderId="10" xfId="0" applyFont="1" applyFill="1" applyBorder="1" applyAlignment="1">
      <alignment horizontal="left" vertical="center" wrapText="1"/>
    </xf>
    <xf numFmtId="0" fontId="49" fillId="0" borderId="10" xfId="0" applyFont="1" applyFill="1" applyBorder="1" applyAlignment="1">
      <alignment horizontal="center" vertical="center" wrapText="1"/>
    </xf>
    <xf numFmtId="49" fontId="7" fillId="0" borderId="10" xfId="0" applyNumberFormat="1" applyFont="1" applyFill="1" applyBorder="1" applyAlignment="1">
      <alignment horizontal="left" vertical="center" wrapText="1"/>
    </xf>
    <xf numFmtId="0" fontId="7" fillId="0" borderId="10" xfId="0" applyFont="1" applyFill="1" applyBorder="1" applyAlignment="1">
      <alignment horizontal="left" vertical="center" wrapText="1"/>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49" fillId="0" borderId="0" xfId="0" applyFont="1" applyAlignment="1">
      <alignment horizontal="left" vertical="center" wrapText="1"/>
    </xf>
    <xf numFmtId="49" fontId="49" fillId="0" borderId="10" xfId="0" applyNumberFormat="1" applyFont="1" applyFill="1" applyBorder="1" applyAlignment="1">
      <alignment horizontal="left" vertical="center" wrapText="1"/>
    </xf>
    <xf numFmtId="49" fontId="49" fillId="0" borderId="10" xfId="0" applyNumberFormat="1" applyFont="1" applyFill="1" applyBorder="1" applyAlignment="1">
      <alignment horizontal="center" vertical="center" wrapText="1"/>
    </xf>
    <xf numFmtId="0" fontId="50" fillId="0" borderId="10" xfId="0" applyFont="1" applyFill="1" applyBorder="1" applyAlignment="1">
      <alignment horizontal="center" vertical="center" wrapText="1"/>
    </xf>
    <xf numFmtId="0" fontId="50" fillId="0" borderId="10" xfId="0" applyFont="1" applyFill="1" applyBorder="1" applyAlignment="1">
      <alignment horizontal="left" vertical="center" wrapText="1"/>
    </xf>
    <xf numFmtId="0" fontId="49" fillId="0" borderId="10" xfId="0" applyFont="1" applyFill="1" applyBorder="1" applyAlignment="1">
      <alignment vertical="center" wrapText="1"/>
    </xf>
    <xf numFmtId="49" fontId="49" fillId="0" borderId="10" xfId="0" applyNumberFormat="1" applyFont="1" applyFill="1" applyBorder="1" applyAlignment="1">
      <alignment vertical="center" wrapText="1"/>
    </xf>
    <xf numFmtId="0" fontId="50" fillId="0" borderId="10" xfId="0" applyFont="1" applyFill="1" applyBorder="1" applyAlignment="1">
      <alignment horizontal="left" vertical="center" wrapText="1"/>
    </xf>
    <xf numFmtId="0" fontId="50" fillId="0" borderId="10" xfId="0" applyFont="1" applyFill="1" applyBorder="1" applyAlignment="1">
      <alignment horizontal="center" vertical="center" wrapText="1"/>
    </xf>
    <xf numFmtId="0" fontId="49" fillId="0" borderId="10" xfId="0" applyFont="1" applyBorder="1" applyAlignment="1">
      <alignment horizontal="left" vertical="center" wrapText="1"/>
    </xf>
    <xf numFmtId="0" fontId="49" fillId="0" borderId="10" xfId="0" applyFont="1" applyBorder="1" applyAlignment="1">
      <alignment horizontal="center" vertical="center" wrapText="1"/>
    </xf>
    <xf numFmtId="49" fontId="49" fillId="0" borderId="10" xfId="0" applyNumberFormat="1" applyFont="1" applyBorder="1" applyAlignment="1">
      <alignment horizontal="left" vertical="center" wrapText="1"/>
    </xf>
    <xf numFmtId="49" fontId="49" fillId="0" borderId="10" xfId="0" applyNumberFormat="1" applyFont="1" applyFill="1" applyBorder="1" applyAlignment="1">
      <alignment horizontal="left" vertical="center"/>
    </xf>
    <xf numFmtId="0" fontId="49" fillId="0" borderId="10" xfId="0" applyFont="1" applyFill="1" applyBorder="1" applyAlignment="1">
      <alignment horizontal="center" vertical="center"/>
    </xf>
    <xf numFmtId="49" fontId="7" fillId="0" borderId="10" xfId="0" applyNumberFormat="1" applyFont="1" applyFill="1" applyBorder="1" applyAlignment="1">
      <alignment horizontal="justify" vertical="center" wrapText="1"/>
    </xf>
    <xf numFmtId="0" fontId="7" fillId="0" borderId="10" xfId="0" applyFont="1" applyFill="1" applyBorder="1" applyAlignment="1">
      <alignment horizontal="justify" vertical="center" wrapText="1"/>
    </xf>
    <xf numFmtId="31" fontId="50" fillId="0" borderId="10" xfId="0" applyNumberFormat="1" applyFont="1" applyFill="1" applyBorder="1" applyAlignment="1">
      <alignment horizontal="left" vertical="center" wrapText="1"/>
    </xf>
    <xf numFmtId="58" fontId="6" fillId="0" borderId="10" xfId="0" applyNumberFormat="1" applyFont="1" applyFill="1" applyBorder="1" applyAlignment="1">
      <alignment horizontal="left" vertical="center" wrapText="1"/>
    </xf>
    <xf numFmtId="58" fontId="49" fillId="0" borderId="10" xfId="0" applyNumberFormat="1" applyFont="1" applyFill="1" applyBorder="1" applyAlignment="1">
      <alignment horizontal="left" vertical="center" wrapText="1"/>
    </xf>
    <xf numFmtId="49" fontId="50"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9" fontId="50" fillId="0" borderId="10" xfId="0" applyNumberFormat="1" applyFont="1" applyFill="1" applyBorder="1" applyAlignment="1">
      <alignment horizontal="left" vertical="center" wrapText="1"/>
    </xf>
    <xf numFmtId="0" fontId="49" fillId="0" borderId="10" xfId="0" applyFont="1" applyFill="1" applyBorder="1" applyAlignment="1">
      <alignment vertical="center"/>
    </xf>
    <xf numFmtId="0" fontId="49" fillId="0" borderId="10" xfId="0" applyFont="1" applyBorder="1" applyAlignment="1">
      <alignment vertical="center" wrapText="1"/>
    </xf>
    <xf numFmtId="49" fontId="49" fillId="0" borderId="10" xfId="0" applyNumberFormat="1" applyFont="1" applyBorder="1" applyAlignment="1">
      <alignment vertical="center" wrapText="1"/>
    </xf>
    <xf numFmtId="0" fontId="49" fillId="33" borderId="10" xfId="0" applyFont="1" applyFill="1" applyBorder="1" applyAlignment="1">
      <alignment vertical="center" wrapText="1"/>
    </xf>
    <xf numFmtId="0" fontId="49" fillId="0" borderId="11" xfId="0" applyFont="1" applyFill="1" applyBorder="1" applyAlignment="1">
      <alignment horizontal="left" vertical="center" wrapText="1"/>
    </xf>
    <xf numFmtId="0" fontId="49" fillId="0" borderId="10" xfId="0" applyFont="1" applyFill="1" applyBorder="1" applyAlignment="1">
      <alignment horizontal="left" vertical="center"/>
    </xf>
    <xf numFmtId="0" fontId="26" fillId="0" borderId="10" xfId="0" applyFont="1" applyFill="1" applyBorder="1" applyAlignment="1">
      <alignment vertical="center"/>
    </xf>
    <xf numFmtId="0" fontId="26" fillId="0" borderId="10" xfId="0" applyFont="1" applyFill="1" applyBorder="1" applyAlignment="1">
      <alignment horizontal="center" vertical="center"/>
    </xf>
    <xf numFmtId="0" fontId="47" fillId="0" borderId="12" xfId="0" applyFont="1" applyFill="1" applyBorder="1" applyAlignment="1">
      <alignment horizontal="center" vertical="center"/>
    </xf>
    <xf numFmtId="0" fontId="48" fillId="0" borderId="12" xfId="0" applyFont="1" applyFill="1" applyBorder="1" applyAlignment="1">
      <alignment horizontal="center" vertical="center"/>
    </xf>
    <xf numFmtId="0" fontId="46" fillId="0" borderId="0" xfId="0" applyFont="1" applyFill="1" applyBorder="1" applyAlignment="1">
      <alignment vertical="center" wrapText="1"/>
    </xf>
    <xf numFmtId="0" fontId="6" fillId="0" borderId="10" xfId="0" applyFont="1" applyFill="1" applyBorder="1" applyAlignment="1">
      <alignment horizontal="center" vertical="center" wrapText="1"/>
    </xf>
    <xf numFmtId="0" fontId="6" fillId="0" borderId="10" xfId="0" applyFont="1" applyFill="1" applyBorder="1" applyAlignment="1" applyProtection="1">
      <alignment horizontal="center" vertical="center" wrapText="1"/>
      <protection/>
    </xf>
    <xf numFmtId="0" fontId="26" fillId="0" borderId="0" xfId="0" applyFont="1" applyFill="1" applyBorder="1" applyAlignment="1">
      <alignment vertical="center"/>
    </xf>
    <xf numFmtId="49" fontId="49" fillId="0" borderId="10" xfId="0" applyNumberFormat="1" applyFont="1" applyBorder="1" applyAlignment="1">
      <alignment horizontal="center" vertical="center" wrapText="1"/>
    </xf>
    <xf numFmtId="0" fontId="6" fillId="0" borderId="10" xfId="0" applyFont="1" applyFill="1" applyBorder="1" applyAlignment="1" quotePrefix="1">
      <alignment horizontal="center" vertical="center" wrapText="1"/>
    </xf>
    <xf numFmtId="0" fontId="49" fillId="0" borderId="10" xfId="0" applyFont="1" applyFill="1" applyBorder="1" applyAlignment="1" quotePrefix="1">
      <alignment horizontal="center" vertical="center" wrapText="1"/>
    </xf>
    <xf numFmtId="0" fontId="49" fillId="0" borderId="10" xfId="0" applyFont="1" applyFill="1" applyBorder="1" applyAlignment="1" quotePrefix="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J52"/>
  <sheetViews>
    <sheetView tabSelected="1" zoomScaleSheetLayoutView="100" workbookViewId="0" topLeftCell="A44">
      <selection activeCell="F5" sqref="F5"/>
    </sheetView>
  </sheetViews>
  <sheetFormatPr defaultColWidth="9.00390625" defaultRowHeight="14.25"/>
  <cols>
    <col min="1" max="1" width="5.50390625" style="1" customWidth="1"/>
    <col min="2" max="2" width="13.50390625" style="1" customWidth="1"/>
    <col min="3" max="3" width="20.25390625" style="1" customWidth="1"/>
    <col min="4" max="4" width="13.75390625" style="3" customWidth="1"/>
    <col min="5" max="5" width="40.125" style="1" customWidth="1"/>
    <col min="6" max="6" width="16.50390625" style="1" customWidth="1"/>
    <col min="7" max="7" width="19.25390625" style="3" customWidth="1"/>
    <col min="8" max="8" width="8.375" style="3" customWidth="1"/>
    <col min="9" max="9" width="25.25390625" style="3" customWidth="1"/>
    <col min="10" max="16384" width="9.00390625" style="1" customWidth="1"/>
  </cols>
  <sheetData>
    <row r="1" spans="1:9" s="1" customFormat="1" ht="27">
      <c r="A1" s="4"/>
      <c r="B1" s="4"/>
      <c r="C1" s="4"/>
      <c r="D1" s="4"/>
      <c r="E1" s="4"/>
      <c r="F1" s="4"/>
      <c r="G1" s="4"/>
      <c r="H1" s="4"/>
      <c r="I1" s="50"/>
    </row>
    <row r="2" spans="1:9" s="1" customFormat="1" ht="27.75" customHeight="1">
      <c r="A2" s="5" t="s">
        <v>0</v>
      </c>
      <c r="B2" s="6"/>
      <c r="C2" s="6"/>
      <c r="D2" s="7"/>
      <c r="E2" s="6"/>
      <c r="F2" s="6"/>
      <c r="G2" s="7"/>
      <c r="H2" s="7"/>
      <c r="I2" s="51"/>
    </row>
    <row r="3" spans="1:9" s="1" customFormat="1" ht="27.75" customHeight="1">
      <c r="A3" s="8" t="s">
        <v>1</v>
      </c>
      <c r="B3" s="9" t="s">
        <v>2</v>
      </c>
      <c r="C3" s="8" t="s">
        <v>3</v>
      </c>
      <c r="D3" s="9" t="s">
        <v>4</v>
      </c>
      <c r="E3" s="8" t="s">
        <v>5</v>
      </c>
      <c r="F3" s="9" t="s">
        <v>6</v>
      </c>
      <c r="G3" s="8" t="s">
        <v>7</v>
      </c>
      <c r="H3" s="9" t="s">
        <v>8</v>
      </c>
      <c r="I3" s="8" t="s">
        <v>9</v>
      </c>
    </row>
    <row r="4" spans="1:9" s="1" customFormat="1" ht="28.5" customHeight="1">
      <c r="A4" s="8"/>
      <c r="B4" s="9"/>
      <c r="C4" s="8"/>
      <c r="D4" s="8"/>
      <c r="E4" s="8"/>
      <c r="F4" s="9"/>
      <c r="G4" s="8"/>
      <c r="H4" s="9"/>
      <c r="I4" s="8"/>
    </row>
    <row r="5" spans="1:10" s="2" customFormat="1" ht="84" customHeight="1">
      <c r="A5" s="10">
        <v>1</v>
      </c>
      <c r="B5" s="11" t="s">
        <v>10</v>
      </c>
      <c r="C5" s="11" t="s">
        <v>11</v>
      </c>
      <c r="D5" s="12" t="s">
        <v>12</v>
      </c>
      <c r="E5" s="11" t="s">
        <v>13</v>
      </c>
      <c r="F5" s="13" t="s">
        <v>14</v>
      </c>
      <c r="G5" s="12" t="s">
        <v>15</v>
      </c>
      <c r="H5" s="12">
        <v>8</v>
      </c>
      <c r="I5" s="12" t="s">
        <v>16</v>
      </c>
      <c r="J5" s="52"/>
    </row>
    <row r="6" spans="1:10" s="2" customFormat="1" ht="60" customHeight="1">
      <c r="A6" s="10">
        <v>2</v>
      </c>
      <c r="B6" s="11" t="s">
        <v>10</v>
      </c>
      <c r="C6" s="11" t="s">
        <v>17</v>
      </c>
      <c r="D6" s="12" t="s">
        <v>12</v>
      </c>
      <c r="E6" s="14" t="s">
        <v>18</v>
      </c>
      <c r="F6" s="14" t="s">
        <v>19</v>
      </c>
      <c r="G6" s="15" t="s">
        <v>20</v>
      </c>
      <c r="H6" s="15">
        <v>10</v>
      </c>
      <c r="I6" s="12" t="s">
        <v>16</v>
      </c>
      <c r="J6" s="52"/>
    </row>
    <row r="7" spans="1:10" s="2" customFormat="1" ht="60" customHeight="1">
      <c r="A7" s="10">
        <v>3</v>
      </c>
      <c r="B7" s="11" t="s">
        <v>10</v>
      </c>
      <c r="C7" s="11" t="s">
        <v>21</v>
      </c>
      <c r="D7" s="12" t="s">
        <v>12</v>
      </c>
      <c r="E7" s="16" t="s">
        <v>22</v>
      </c>
      <c r="F7" s="17" t="s">
        <v>23</v>
      </c>
      <c r="G7" s="18" t="s">
        <v>24</v>
      </c>
      <c r="H7" s="19">
        <v>4</v>
      </c>
      <c r="I7" s="12" t="s">
        <v>16</v>
      </c>
      <c r="J7" s="52"/>
    </row>
    <row r="8" spans="1:10" s="2" customFormat="1" ht="66" customHeight="1">
      <c r="A8" s="10">
        <v>4</v>
      </c>
      <c r="B8" s="20" t="s">
        <v>25</v>
      </c>
      <c r="C8" s="14" t="s">
        <v>26</v>
      </c>
      <c r="D8" s="15" t="s">
        <v>27</v>
      </c>
      <c r="E8" s="14" t="s">
        <v>28</v>
      </c>
      <c r="F8" s="21" t="s">
        <v>29</v>
      </c>
      <c r="G8" s="15" t="s">
        <v>30</v>
      </c>
      <c r="H8" s="22" t="s">
        <v>31</v>
      </c>
      <c r="I8" s="22" t="s">
        <v>32</v>
      </c>
      <c r="J8" s="52"/>
    </row>
    <row r="9" spans="1:10" s="2" customFormat="1" ht="60" customHeight="1">
      <c r="A9" s="10">
        <v>5</v>
      </c>
      <c r="B9" s="14" t="s">
        <v>25</v>
      </c>
      <c r="C9" s="14" t="s">
        <v>33</v>
      </c>
      <c r="D9" s="23" t="s">
        <v>34</v>
      </c>
      <c r="E9" s="24" t="s">
        <v>35</v>
      </c>
      <c r="F9" s="21" t="s">
        <v>29</v>
      </c>
      <c r="G9" s="23" t="s">
        <v>36</v>
      </c>
      <c r="H9" s="23">
        <v>10</v>
      </c>
      <c r="I9" s="15" t="s">
        <v>32</v>
      </c>
      <c r="J9" s="52"/>
    </row>
    <row r="10" spans="1:10" s="2" customFormat="1" ht="60" customHeight="1">
      <c r="A10" s="10">
        <v>6</v>
      </c>
      <c r="B10" s="25" t="s">
        <v>37</v>
      </c>
      <c r="C10" s="25" t="s">
        <v>38</v>
      </c>
      <c r="D10" s="15" t="s">
        <v>34</v>
      </c>
      <c r="E10" s="25" t="s">
        <v>39</v>
      </c>
      <c r="F10" s="26" t="s">
        <v>29</v>
      </c>
      <c r="G10" s="15" t="s">
        <v>40</v>
      </c>
      <c r="H10" s="15">
        <v>20</v>
      </c>
      <c r="I10" s="15" t="s">
        <v>41</v>
      </c>
      <c r="J10" s="52"/>
    </row>
    <row r="11" spans="1:10" s="2" customFormat="1" ht="60" customHeight="1">
      <c r="A11" s="10">
        <v>7</v>
      </c>
      <c r="B11" s="25" t="s">
        <v>42</v>
      </c>
      <c r="C11" s="25" t="s">
        <v>43</v>
      </c>
      <c r="D11" s="15" t="s">
        <v>44</v>
      </c>
      <c r="E11" s="25" t="s">
        <v>45</v>
      </c>
      <c r="F11" s="26" t="s">
        <v>29</v>
      </c>
      <c r="G11" s="15" t="s">
        <v>46</v>
      </c>
      <c r="H11" s="15">
        <v>8</v>
      </c>
      <c r="I11" s="33" t="s">
        <v>47</v>
      </c>
      <c r="J11" s="52"/>
    </row>
    <row r="12" spans="1:10" s="2" customFormat="1" ht="63.75" customHeight="1">
      <c r="A12" s="10">
        <v>8</v>
      </c>
      <c r="B12" s="14" t="s">
        <v>48</v>
      </c>
      <c r="C12" s="14" t="s">
        <v>49</v>
      </c>
      <c r="D12" s="15" t="s">
        <v>50</v>
      </c>
      <c r="E12" s="14" t="s">
        <v>51</v>
      </c>
      <c r="F12" s="21" t="s">
        <v>52</v>
      </c>
      <c r="G12" s="15" t="s">
        <v>48</v>
      </c>
      <c r="H12" s="15">
        <v>10</v>
      </c>
      <c r="I12" s="15" t="s">
        <v>53</v>
      </c>
      <c r="J12" s="52"/>
    </row>
    <row r="13" spans="1:10" s="2" customFormat="1" ht="60" customHeight="1">
      <c r="A13" s="10">
        <v>9</v>
      </c>
      <c r="B13" s="14" t="s">
        <v>48</v>
      </c>
      <c r="C13" s="14" t="s">
        <v>49</v>
      </c>
      <c r="D13" s="15" t="s">
        <v>54</v>
      </c>
      <c r="E13" s="14" t="s">
        <v>55</v>
      </c>
      <c r="F13" s="21" t="s">
        <v>56</v>
      </c>
      <c r="G13" s="15" t="s">
        <v>48</v>
      </c>
      <c r="H13" s="15">
        <v>10</v>
      </c>
      <c r="I13" s="15" t="s">
        <v>53</v>
      </c>
      <c r="J13" s="52"/>
    </row>
    <row r="14" spans="1:10" s="2" customFormat="1" ht="96" customHeight="1">
      <c r="A14" s="10">
        <v>10</v>
      </c>
      <c r="B14" s="27" t="s">
        <v>57</v>
      </c>
      <c r="C14" s="27" t="s">
        <v>58</v>
      </c>
      <c r="D14" s="28" t="s">
        <v>59</v>
      </c>
      <c r="E14" s="17" t="s">
        <v>60</v>
      </c>
      <c r="F14" s="17" t="s">
        <v>61</v>
      </c>
      <c r="G14" s="19" t="s">
        <v>62</v>
      </c>
      <c r="H14" s="19">
        <v>6</v>
      </c>
      <c r="I14" s="19" t="s">
        <v>63</v>
      </c>
      <c r="J14" s="52"/>
    </row>
    <row r="15" spans="1:10" s="2" customFormat="1" ht="66.75" customHeight="1">
      <c r="A15" s="10">
        <v>11</v>
      </c>
      <c r="B15" s="29" t="s">
        <v>64</v>
      </c>
      <c r="C15" s="29" t="s">
        <v>65</v>
      </c>
      <c r="D15" s="30" t="s">
        <v>66</v>
      </c>
      <c r="E15" s="29" t="s">
        <v>67</v>
      </c>
      <c r="F15" s="31" t="s">
        <v>68</v>
      </c>
      <c r="G15" s="30" t="s">
        <v>69</v>
      </c>
      <c r="H15" s="30">
        <v>20</v>
      </c>
      <c r="I15" s="30" t="s">
        <v>70</v>
      </c>
      <c r="J15" s="52"/>
    </row>
    <row r="16" spans="1:10" s="2" customFormat="1" ht="76.5" customHeight="1">
      <c r="A16" s="10">
        <v>12</v>
      </c>
      <c r="B16" s="25" t="s">
        <v>71</v>
      </c>
      <c r="C16" s="14" t="s">
        <v>72</v>
      </c>
      <c r="D16" s="15" t="s">
        <v>73</v>
      </c>
      <c r="E16" s="14" t="s">
        <v>74</v>
      </c>
      <c r="F16" s="32" t="s">
        <v>29</v>
      </c>
      <c r="G16" s="33" t="s">
        <v>75</v>
      </c>
      <c r="H16" s="33">
        <v>642</v>
      </c>
      <c r="I16" s="33" t="s">
        <v>76</v>
      </c>
      <c r="J16" s="52"/>
    </row>
    <row r="17" spans="1:10" s="2" customFormat="1" ht="60" customHeight="1">
      <c r="A17" s="10">
        <v>13</v>
      </c>
      <c r="B17" s="25" t="s">
        <v>71</v>
      </c>
      <c r="C17" s="14" t="s">
        <v>72</v>
      </c>
      <c r="D17" s="15" t="s">
        <v>77</v>
      </c>
      <c r="E17" s="14" t="s">
        <v>78</v>
      </c>
      <c r="F17" s="32" t="s">
        <v>29</v>
      </c>
      <c r="G17" s="33" t="s">
        <v>79</v>
      </c>
      <c r="H17" s="33">
        <v>642</v>
      </c>
      <c r="I17" s="33" t="s">
        <v>76</v>
      </c>
      <c r="J17" s="52"/>
    </row>
    <row r="18" spans="1:10" s="2" customFormat="1" ht="108" customHeight="1">
      <c r="A18" s="10">
        <v>14</v>
      </c>
      <c r="B18" s="25" t="s">
        <v>71</v>
      </c>
      <c r="C18" s="14" t="s">
        <v>80</v>
      </c>
      <c r="D18" s="15" t="s">
        <v>81</v>
      </c>
      <c r="E18" s="14" t="s">
        <v>82</v>
      </c>
      <c r="F18" s="32" t="s">
        <v>29</v>
      </c>
      <c r="G18" s="33" t="s">
        <v>75</v>
      </c>
      <c r="H18" s="33">
        <v>600</v>
      </c>
      <c r="I18" s="33" t="s">
        <v>76</v>
      </c>
      <c r="J18" s="52"/>
    </row>
    <row r="19" spans="1:10" s="2" customFormat="1" ht="72.75" customHeight="1">
      <c r="A19" s="10">
        <v>15</v>
      </c>
      <c r="B19" s="25" t="s">
        <v>71</v>
      </c>
      <c r="C19" s="14" t="s">
        <v>83</v>
      </c>
      <c r="D19" s="15" t="s">
        <v>34</v>
      </c>
      <c r="E19" s="14" t="s">
        <v>84</v>
      </c>
      <c r="F19" s="32" t="s">
        <v>29</v>
      </c>
      <c r="G19" s="15" t="s">
        <v>85</v>
      </c>
      <c r="H19" s="33">
        <v>400</v>
      </c>
      <c r="I19" s="33" t="s">
        <v>76</v>
      </c>
      <c r="J19" s="52"/>
    </row>
    <row r="20" spans="1:10" s="2" customFormat="1" ht="75" customHeight="1">
      <c r="A20" s="10">
        <v>16</v>
      </c>
      <c r="B20" s="25" t="s">
        <v>86</v>
      </c>
      <c r="C20" s="25" t="s">
        <v>87</v>
      </c>
      <c r="D20" s="15" t="s">
        <v>34</v>
      </c>
      <c r="E20" s="25" t="s">
        <v>88</v>
      </c>
      <c r="F20" s="26" t="s">
        <v>29</v>
      </c>
      <c r="G20" s="25" t="s">
        <v>89</v>
      </c>
      <c r="H20" s="15">
        <v>24</v>
      </c>
      <c r="I20" s="15" t="s">
        <v>90</v>
      </c>
      <c r="J20" s="52"/>
    </row>
    <row r="21" spans="1:10" s="2" customFormat="1" ht="60" customHeight="1">
      <c r="A21" s="10">
        <v>17</v>
      </c>
      <c r="B21" s="25" t="s">
        <v>86</v>
      </c>
      <c r="C21" s="25" t="s">
        <v>91</v>
      </c>
      <c r="D21" s="15" t="s">
        <v>34</v>
      </c>
      <c r="E21" s="34" t="s">
        <v>92</v>
      </c>
      <c r="F21" s="26" t="s">
        <v>29</v>
      </c>
      <c r="G21" s="35" t="s">
        <v>93</v>
      </c>
      <c r="H21" s="19">
        <v>8</v>
      </c>
      <c r="I21" s="15" t="s">
        <v>90</v>
      </c>
      <c r="J21" s="52"/>
    </row>
    <row r="22" spans="1:10" s="2" customFormat="1" ht="60" customHeight="1">
      <c r="A22" s="10">
        <v>18</v>
      </c>
      <c r="B22" s="25" t="s">
        <v>86</v>
      </c>
      <c r="C22" s="25" t="s">
        <v>94</v>
      </c>
      <c r="D22" s="15" t="s">
        <v>34</v>
      </c>
      <c r="E22" s="25" t="s">
        <v>95</v>
      </c>
      <c r="F22" s="26" t="s">
        <v>29</v>
      </c>
      <c r="G22" s="25" t="s">
        <v>96</v>
      </c>
      <c r="H22" s="15">
        <v>22</v>
      </c>
      <c r="I22" s="15" t="s">
        <v>90</v>
      </c>
      <c r="J22" s="52"/>
    </row>
    <row r="23" spans="1:10" s="2" customFormat="1" ht="69.75" customHeight="1">
      <c r="A23" s="10">
        <v>19</v>
      </c>
      <c r="B23" s="24" t="s">
        <v>97</v>
      </c>
      <c r="C23" s="24" t="s">
        <v>98</v>
      </c>
      <c r="D23" s="15" t="s">
        <v>34</v>
      </c>
      <c r="E23" s="24" t="s">
        <v>99</v>
      </c>
      <c r="F23" s="36">
        <v>44627</v>
      </c>
      <c r="G23" s="23" t="s">
        <v>100</v>
      </c>
      <c r="H23" s="23">
        <v>46</v>
      </c>
      <c r="I23" s="15" t="s">
        <v>101</v>
      </c>
      <c r="J23" s="52"/>
    </row>
    <row r="24" spans="1:10" s="2" customFormat="1" ht="72" customHeight="1">
      <c r="A24" s="10">
        <v>20</v>
      </c>
      <c r="B24" s="24" t="s">
        <v>97</v>
      </c>
      <c r="C24" s="24" t="s">
        <v>98</v>
      </c>
      <c r="D24" s="15" t="s">
        <v>34</v>
      </c>
      <c r="E24" s="14" t="s">
        <v>102</v>
      </c>
      <c r="F24" s="37" t="s">
        <v>103</v>
      </c>
      <c r="G24" s="15" t="s">
        <v>104</v>
      </c>
      <c r="H24" s="23">
        <v>46</v>
      </c>
      <c r="I24" s="15" t="s">
        <v>101</v>
      </c>
      <c r="J24" s="52"/>
    </row>
    <row r="25" spans="1:10" s="2" customFormat="1" ht="70.5" customHeight="1">
      <c r="A25" s="10">
        <v>21</v>
      </c>
      <c r="B25" s="24" t="s">
        <v>97</v>
      </c>
      <c r="C25" s="24" t="s">
        <v>98</v>
      </c>
      <c r="D25" s="15" t="s">
        <v>34</v>
      </c>
      <c r="E25" s="14" t="s">
        <v>105</v>
      </c>
      <c r="F25" s="37" t="s">
        <v>103</v>
      </c>
      <c r="G25" s="15" t="s">
        <v>106</v>
      </c>
      <c r="H25" s="23">
        <v>46</v>
      </c>
      <c r="I25" s="15" t="s">
        <v>101</v>
      </c>
      <c r="J25" s="52"/>
    </row>
    <row r="26" spans="1:10" s="2" customFormat="1" ht="165" customHeight="1">
      <c r="A26" s="10">
        <v>22</v>
      </c>
      <c r="B26" s="24" t="s">
        <v>97</v>
      </c>
      <c r="C26" s="24" t="s">
        <v>98</v>
      </c>
      <c r="D26" s="15" t="s">
        <v>34</v>
      </c>
      <c r="E26" s="14" t="s">
        <v>107</v>
      </c>
      <c r="F26" s="38" t="s">
        <v>29</v>
      </c>
      <c r="G26" s="15" t="s">
        <v>108</v>
      </c>
      <c r="H26" s="23">
        <v>46</v>
      </c>
      <c r="I26" s="15" t="s">
        <v>101</v>
      </c>
      <c r="J26" s="52"/>
    </row>
    <row r="27" spans="1:10" s="2" customFormat="1" ht="69.75" customHeight="1">
      <c r="A27" s="10">
        <v>23</v>
      </c>
      <c r="B27" s="24" t="s">
        <v>109</v>
      </c>
      <c r="C27" s="24" t="s">
        <v>110</v>
      </c>
      <c r="D27" s="23" t="s">
        <v>111</v>
      </c>
      <c r="E27" s="24" t="s">
        <v>112</v>
      </c>
      <c r="F27" s="39" t="s">
        <v>113</v>
      </c>
      <c r="G27" s="23" t="s">
        <v>114</v>
      </c>
      <c r="H27" s="23">
        <v>30</v>
      </c>
      <c r="I27" s="23" t="s">
        <v>115</v>
      </c>
      <c r="J27" s="52"/>
    </row>
    <row r="28" spans="1:10" s="2" customFormat="1" ht="88.5" customHeight="1">
      <c r="A28" s="10">
        <v>24</v>
      </c>
      <c r="B28" s="40" t="s">
        <v>116</v>
      </c>
      <c r="C28" s="14" t="s">
        <v>117</v>
      </c>
      <c r="D28" s="15" t="s">
        <v>118</v>
      </c>
      <c r="E28" s="14" t="s">
        <v>119</v>
      </c>
      <c r="F28" s="21" t="s">
        <v>120</v>
      </c>
      <c r="G28" s="15" t="s">
        <v>121</v>
      </c>
      <c r="H28" s="33">
        <v>180</v>
      </c>
      <c r="I28" s="57" t="s">
        <v>122</v>
      </c>
      <c r="J28" s="52"/>
    </row>
    <row r="29" spans="1:10" s="2" customFormat="1" ht="66" customHeight="1">
      <c r="A29" s="10">
        <v>25</v>
      </c>
      <c r="B29" s="14" t="s">
        <v>123</v>
      </c>
      <c r="C29" s="14" t="s">
        <v>124</v>
      </c>
      <c r="D29" s="15" t="s">
        <v>34</v>
      </c>
      <c r="E29" s="14" t="s">
        <v>125</v>
      </c>
      <c r="F29" s="21" t="s">
        <v>29</v>
      </c>
      <c r="G29" s="15" t="s">
        <v>126</v>
      </c>
      <c r="H29" s="15">
        <v>45</v>
      </c>
      <c r="I29" s="58" t="s">
        <v>127</v>
      </c>
      <c r="J29" s="52"/>
    </row>
    <row r="30" spans="1:10" s="2" customFormat="1" ht="66" customHeight="1">
      <c r="A30" s="10">
        <v>26</v>
      </c>
      <c r="B30" s="27" t="s">
        <v>128</v>
      </c>
      <c r="C30" s="27" t="s">
        <v>129</v>
      </c>
      <c r="D30" s="28" t="s">
        <v>34</v>
      </c>
      <c r="E30" s="27" t="s">
        <v>130</v>
      </c>
      <c r="F30" s="41" t="s">
        <v>29</v>
      </c>
      <c r="G30" s="27" t="s">
        <v>131</v>
      </c>
      <c r="H30" s="28">
        <v>25</v>
      </c>
      <c r="I30" s="58" t="s">
        <v>132</v>
      </c>
      <c r="J30" s="52"/>
    </row>
    <row r="31" spans="1:10" s="2" customFormat="1" ht="76.5" customHeight="1">
      <c r="A31" s="10">
        <v>27</v>
      </c>
      <c r="B31" s="27" t="s">
        <v>128</v>
      </c>
      <c r="C31" s="27" t="s">
        <v>129</v>
      </c>
      <c r="D31" s="28" t="s">
        <v>34</v>
      </c>
      <c r="E31" s="27" t="s">
        <v>133</v>
      </c>
      <c r="F31" s="41" t="s">
        <v>29</v>
      </c>
      <c r="G31" s="27" t="s">
        <v>134</v>
      </c>
      <c r="H31" s="28">
        <v>25</v>
      </c>
      <c r="I31" s="58" t="s">
        <v>132</v>
      </c>
      <c r="J31" s="52"/>
    </row>
    <row r="32" spans="1:10" s="2" customFormat="1" ht="69" customHeight="1">
      <c r="A32" s="10">
        <v>28</v>
      </c>
      <c r="B32" s="27" t="s">
        <v>128</v>
      </c>
      <c r="C32" s="27" t="s">
        <v>129</v>
      </c>
      <c r="D32" s="28" t="s">
        <v>34</v>
      </c>
      <c r="E32" s="25" t="s">
        <v>135</v>
      </c>
      <c r="F32" s="41" t="s">
        <v>29</v>
      </c>
      <c r="G32" s="25" t="s">
        <v>136</v>
      </c>
      <c r="H32" s="15">
        <v>25</v>
      </c>
      <c r="I32" s="58" t="s">
        <v>132</v>
      </c>
      <c r="J32" s="52"/>
    </row>
    <row r="33" spans="1:10" s="2" customFormat="1" ht="78" customHeight="1">
      <c r="A33" s="10">
        <v>29</v>
      </c>
      <c r="B33" s="14" t="s">
        <v>137</v>
      </c>
      <c r="C33" s="14" t="s">
        <v>138</v>
      </c>
      <c r="D33" s="15" t="s">
        <v>139</v>
      </c>
      <c r="E33" s="14" t="s">
        <v>140</v>
      </c>
      <c r="F33" s="21" t="s">
        <v>141</v>
      </c>
      <c r="G33" s="15" t="s">
        <v>142</v>
      </c>
      <c r="H33" s="15">
        <v>13</v>
      </c>
      <c r="I33" s="54" t="s">
        <v>143</v>
      </c>
      <c r="J33" s="52"/>
    </row>
    <row r="34" spans="1:10" s="2" customFormat="1" ht="64.5" customHeight="1">
      <c r="A34" s="10">
        <v>30</v>
      </c>
      <c r="B34" s="25" t="s">
        <v>144</v>
      </c>
      <c r="C34" s="25" t="s">
        <v>145</v>
      </c>
      <c r="D34" s="15" t="s">
        <v>146</v>
      </c>
      <c r="E34" s="25" t="s">
        <v>147</v>
      </c>
      <c r="F34" s="21" t="s">
        <v>29</v>
      </c>
      <c r="G34" s="15" t="s">
        <v>148</v>
      </c>
      <c r="H34" s="33">
        <v>20</v>
      </c>
      <c r="I34" s="22" t="s">
        <v>149</v>
      </c>
      <c r="J34" s="52"/>
    </row>
    <row r="35" spans="1:10" s="2" customFormat="1" ht="57" customHeight="1">
      <c r="A35" s="10">
        <v>31</v>
      </c>
      <c r="B35" s="25" t="s">
        <v>150</v>
      </c>
      <c r="C35" s="14" t="s">
        <v>151</v>
      </c>
      <c r="D35" s="15" t="s">
        <v>34</v>
      </c>
      <c r="E35" s="25" t="s">
        <v>152</v>
      </c>
      <c r="F35" s="25" t="s">
        <v>153</v>
      </c>
      <c r="G35" s="15" t="s">
        <v>154</v>
      </c>
      <c r="H35" s="15">
        <v>4</v>
      </c>
      <c r="I35" s="58" t="s">
        <v>155</v>
      </c>
      <c r="J35" s="52"/>
    </row>
    <row r="36" spans="1:10" s="2" customFormat="1" ht="64.5" customHeight="1">
      <c r="A36" s="10">
        <v>32</v>
      </c>
      <c r="B36" s="25" t="s">
        <v>150</v>
      </c>
      <c r="C36" s="14" t="s">
        <v>156</v>
      </c>
      <c r="D36" s="15" t="s">
        <v>34</v>
      </c>
      <c r="E36" s="25" t="s">
        <v>157</v>
      </c>
      <c r="F36" s="26" t="s">
        <v>158</v>
      </c>
      <c r="G36" s="15" t="s">
        <v>159</v>
      </c>
      <c r="H36" s="15">
        <v>2</v>
      </c>
      <c r="I36" s="58" t="s">
        <v>155</v>
      </c>
      <c r="J36" s="52"/>
    </row>
    <row r="37" spans="1:10" s="2" customFormat="1" ht="60" customHeight="1">
      <c r="A37" s="10">
        <v>33</v>
      </c>
      <c r="B37" s="42" t="s">
        <v>150</v>
      </c>
      <c r="C37" s="14" t="s">
        <v>160</v>
      </c>
      <c r="D37" s="15" t="s">
        <v>34</v>
      </c>
      <c r="E37" s="42" t="s">
        <v>161</v>
      </c>
      <c r="F37" s="26" t="s">
        <v>29</v>
      </c>
      <c r="G37" s="15" t="s">
        <v>162</v>
      </c>
      <c r="H37" s="33">
        <v>20</v>
      </c>
      <c r="I37" s="59" t="s">
        <v>155</v>
      </c>
      <c r="J37" s="52"/>
    </row>
    <row r="38" spans="1:10" s="2" customFormat="1" ht="60" customHeight="1">
      <c r="A38" s="10">
        <v>34</v>
      </c>
      <c r="B38" s="24" t="s">
        <v>163</v>
      </c>
      <c r="C38" s="14" t="s">
        <v>164</v>
      </c>
      <c r="D38" s="33" t="s">
        <v>165</v>
      </c>
      <c r="E38" s="14" t="s">
        <v>166</v>
      </c>
      <c r="F38" s="32" t="s">
        <v>29</v>
      </c>
      <c r="G38" s="33" t="s">
        <v>167</v>
      </c>
      <c r="H38" s="33">
        <v>2</v>
      </c>
      <c r="I38" s="22" t="s">
        <v>168</v>
      </c>
      <c r="J38" s="52"/>
    </row>
    <row r="39" spans="1:10" s="2" customFormat="1" ht="60" customHeight="1">
      <c r="A39" s="10">
        <v>35</v>
      </c>
      <c r="B39" s="24" t="s">
        <v>163</v>
      </c>
      <c r="C39" s="14" t="s">
        <v>169</v>
      </c>
      <c r="D39" s="23" t="s">
        <v>170</v>
      </c>
      <c r="E39" s="24" t="s">
        <v>171</v>
      </c>
      <c r="F39" s="32" t="s">
        <v>29</v>
      </c>
      <c r="G39" s="33" t="s">
        <v>172</v>
      </c>
      <c r="H39" s="33">
        <v>3</v>
      </c>
      <c r="I39" s="22" t="s">
        <v>168</v>
      </c>
      <c r="J39" s="52"/>
    </row>
    <row r="40" spans="1:10" s="2" customFormat="1" ht="60" customHeight="1">
      <c r="A40" s="10">
        <v>36</v>
      </c>
      <c r="B40" s="24" t="s">
        <v>163</v>
      </c>
      <c r="C40" s="14" t="s">
        <v>173</v>
      </c>
      <c r="D40" s="15" t="s">
        <v>174</v>
      </c>
      <c r="E40" s="14" t="s">
        <v>175</v>
      </c>
      <c r="F40" s="32" t="s">
        <v>29</v>
      </c>
      <c r="G40" s="15" t="s">
        <v>176</v>
      </c>
      <c r="H40" s="15">
        <v>6</v>
      </c>
      <c r="I40" s="22" t="s">
        <v>168</v>
      </c>
      <c r="J40" s="52"/>
    </row>
    <row r="41" spans="1:10" s="2" customFormat="1" ht="79.5" customHeight="1">
      <c r="A41" s="10">
        <v>37</v>
      </c>
      <c r="B41" s="25" t="s">
        <v>177</v>
      </c>
      <c r="C41" s="25" t="s">
        <v>178</v>
      </c>
      <c r="D41" s="15" t="s">
        <v>179</v>
      </c>
      <c r="E41" s="14" t="s">
        <v>180</v>
      </c>
      <c r="F41" s="21" t="s">
        <v>181</v>
      </c>
      <c r="G41" s="15" t="s">
        <v>182</v>
      </c>
      <c r="H41" s="33">
        <v>15</v>
      </c>
      <c r="I41" s="22" t="s">
        <v>183</v>
      </c>
      <c r="J41" s="52"/>
    </row>
    <row r="42" spans="1:10" s="1" customFormat="1" ht="66" customHeight="1">
      <c r="A42" s="10">
        <v>38</v>
      </c>
      <c r="B42" s="24" t="s">
        <v>184</v>
      </c>
      <c r="C42" s="24" t="s">
        <v>185</v>
      </c>
      <c r="D42" s="23" t="s">
        <v>186</v>
      </c>
      <c r="E42" s="24" t="s">
        <v>187</v>
      </c>
      <c r="F42" s="39" t="s">
        <v>188</v>
      </c>
      <c r="G42" s="23" t="s">
        <v>189</v>
      </c>
      <c r="H42" s="23">
        <v>8</v>
      </c>
      <c r="I42" s="15" t="s">
        <v>190</v>
      </c>
      <c r="J42" s="55"/>
    </row>
    <row r="43" spans="1:10" s="1" customFormat="1" ht="66" customHeight="1">
      <c r="A43" s="10">
        <v>39</v>
      </c>
      <c r="B43" s="43" t="s">
        <v>191</v>
      </c>
      <c r="C43" s="43" t="s">
        <v>192</v>
      </c>
      <c r="D43" s="30" t="s">
        <v>193</v>
      </c>
      <c r="E43" s="43" t="s">
        <v>194</v>
      </c>
      <c r="F43" s="44" t="s">
        <v>29</v>
      </c>
      <c r="G43" s="30" t="s">
        <v>195</v>
      </c>
      <c r="H43" s="30">
        <v>10</v>
      </c>
      <c r="I43" s="30" t="s">
        <v>196</v>
      </c>
      <c r="J43" s="55"/>
    </row>
    <row r="44" spans="1:10" s="1" customFormat="1" ht="66" customHeight="1">
      <c r="A44" s="10">
        <v>40</v>
      </c>
      <c r="B44" s="45" t="s">
        <v>197</v>
      </c>
      <c r="C44" s="43" t="s">
        <v>198</v>
      </c>
      <c r="D44" s="12" t="s">
        <v>199</v>
      </c>
      <c r="E44" s="45" t="s">
        <v>200</v>
      </c>
      <c r="F44" s="31" t="s">
        <v>201</v>
      </c>
      <c r="G44" s="30" t="s">
        <v>202</v>
      </c>
      <c r="H44" s="12">
        <v>16</v>
      </c>
      <c r="I44" s="56" t="s">
        <v>203</v>
      </c>
      <c r="J44" s="55"/>
    </row>
    <row r="45" spans="1:10" s="1" customFormat="1" ht="66" customHeight="1">
      <c r="A45" s="10">
        <v>41</v>
      </c>
      <c r="B45" s="25" t="s">
        <v>71</v>
      </c>
      <c r="C45" s="14" t="s">
        <v>204</v>
      </c>
      <c r="D45" s="15" t="s">
        <v>205</v>
      </c>
      <c r="E45" s="46" t="s">
        <v>206</v>
      </c>
      <c r="F45" s="32" t="s">
        <v>29</v>
      </c>
      <c r="G45" s="15" t="s">
        <v>207</v>
      </c>
      <c r="H45" s="33">
        <v>500</v>
      </c>
      <c r="I45" s="33" t="s">
        <v>76</v>
      </c>
      <c r="J45" s="55"/>
    </row>
    <row r="46" spans="1:10" s="1" customFormat="1" ht="66" customHeight="1">
      <c r="A46" s="10">
        <v>42</v>
      </c>
      <c r="B46" s="25" t="s">
        <v>71</v>
      </c>
      <c r="C46" s="14" t="s">
        <v>208</v>
      </c>
      <c r="D46" s="33" t="s">
        <v>209</v>
      </c>
      <c r="E46" s="47" t="s">
        <v>210</v>
      </c>
      <c r="F46" s="32" t="s">
        <v>120</v>
      </c>
      <c r="G46" s="33" t="s">
        <v>211</v>
      </c>
      <c r="H46" s="33">
        <v>200</v>
      </c>
      <c r="I46" s="33" t="s">
        <v>76</v>
      </c>
      <c r="J46" s="55"/>
    </row>
    <row r="47" spans="1:10" s="1" customFormat="1" ht="66" customHeight="1">
      <c r="A47" s="10">
        <v>43</v>
      </c>
      <c r="B47" s="24" t="s">
        <v>212</v>
      </c>
      <c r="C47" s="24" t="s">
        <v>213</v>
      </c>
      <c r="D47" s="23" t="s">
        <v>111</v>
      </c>
      <c r="E47" s="24" t="s">
        <v>214</v>
      </c>
      <c r="F47" s="39" t="s">
        <v>29</v>
      </c>
      <c r="G47" s="23" t="s">
        <v>215</v>
      </c>
      <c r="H47" s="23">
        <v>20</v>
      </c>
      <c r="I47" s="15" t="s">
        <v>216</v>
      </c>
      <c r="J47" s="55"/>
    </row>
    <row r="48" spans="1:9" s="1" customFormat="1" ht="13.5">
      <c r="A48" s="10"/>
      <c r="B48" s="42"/>
      <c r="C48" s="42"/>
      <c r="D48" s="33"/>
      <c r="E48" s="42"/>
      <c r="F48" s="42"/>
      <c r="G48" s="33" t="s">
        <v>217</v>
      </c>
      <c r="H48" s="33">
        <f>SUM(H5:H47)</f>
        <v>3797</v>
      </c>
      <c r="I48" s="33"/>
    </row>
    <row r="49" spans="1:9" s="1" customFormat="1" ht="13.5">
      <c r="A49" s="10"/>
      <c r="B49" s="10"/>
      <c r="C49" s="33" t="s">
        <v>170</v>
      </c>
      <c r="D49" s="33">
        <v>2</v>
      </c>
      <c r="E49" s="33"/>
      <c r="F49" s="42"/>
      <c r="G49" s="33"/>
      <c r="H49" s="33"/>
      <c r="I49" s="49"/>
    </row>
    <row r="50" spans="1:9" s="1" customFormat="1" ht="13.5">
      <c r="A50" s="10"/>
      <c r="B50" s="10"/>
      <c r="C50" s="33" t="s">
        <v>218</v>
      </c>
      <c r="D50" s="33">
        <v>3</v>
      </c>
      <c r="E50" s="33"/>
      <c r="F50" s="42"/>
      <c r="G50" s="33"/>
      <c r="H50" s="33"/>
      <c r="I50" s="49"/>
    </row>
    <row r="51" spans="1:9" s="1" customFormat="1" ht="13.5">
      <c r="A51" s="10"/>
      <c r="B51" s="10"/>
      <c r="C51" s="33" t="s">
        <v>219</v>
      </c>
      <c r="D51" s="33">
        <v>1</v>
      </c>
      <c r="E51" s="48"/>
      <c r="F51" s="48"/>
      <c r="G51" s="49"/>
      <c r="H51" s="49"/>
      <c r="I51" s="49"/>
    </row>
    <row r="52" spans="1:9" s="1" customFormat="1" ht="13.5">
      <c r="A52" s="10"/>
      <c r="B52" s="10"/>
      <c r="C52" s="33" t="s">
        <v>220</v>
      </c>
      <c r="D52" s="33">
        <v>37</v>
      </c>
      <c r="E52" s="48"/>
      <c r="F52" s="48"/>
      <c r="G52" s="49"/>
      <c r="H52" s="49"/>
      <c r="I52" s="49"/>
    </row>
  </sheetData>
  <sheetProtection/>
  <mergeCells count="12">
    <mergeCell ref="A1:I1"/>
    <mergeCell ref="A2:I2"/>
    <mergeCell ref="A3:A4"/>
    <mergeCell ref="B3:B4"/>
    <mergeCell ref="C3:C4"/>
    <mergeCell ref="D3:D4"/>
    <mergeCell ref="E3:E4"/>
    <mergeCell ref="F3:F4"/>
    <mergeCell ref="G3:G4"/>
    <mergeCell ref="H3:H4"/>
    <mergeCell ref="I3:I4"/>
    <mergeCell ref="A49:B52"/>
  </mergeCells>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南木休休</cp:lastModifiedBy>
  <dcterms:created xsi:type="dcterms:W3CDTF">2021-06-12T02:36:18Z</dcterms:created>
  <dcterms:modified xsi:type="dcterms:W3CDTF">2022-02-28T06:52:58Z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2052-11.1.0.11365</vt:lpwstr>
  </property>
  <property fmtid="{D5CDD505-2E9C-101B-9397-08002B2CF9AE}" pid="4" name="I">
    <vt:lpwstr>3609ED475A174C628EF53C9F96B3608E</vt:lpwstr>
  </property>
</Properties>
</file>