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Sheet1!$B$1:$L$35</definedName>
  </definedNames>
  <calcPr calcId="144525"/>
</workbook>
</file>

<file path=xl/sharedStrings.xml><?xml version="1.0" encoding="utf-8"?>
<sst xmlns="http://schemas.openxmlformats.org/spreadsheetml/2006/main" count="222" uniqueCount="169">
  <si>
    <t>保定市2019年9月志愿服务项目月发布工作报送表</t>
  </si>
  <si>
    <t>填报单位：保定市文明办</t>
  </si>
  <si>
    <t>序号</t>
  </si>
  <si>
    <t>主办单位</t>
  </si>
  <si>
    <t>运行主体基本情况</t>
  </si>
  <si>
    <t>项目名称</t>
  </si>
  <si>
    <t>项目属性</t>
  </si>
  <si>
    <t>内容简介</t>
  </si>
  <si>
    <t>运行时间</t>
  </si>
  <si>
    <t>活动地点</t>
  </si>
  <si>
    <t>招聘志愿者人数</t>
  </si>
  <si>
    <t>受益人数</t>
  </si>
  <si>
    <t>联系方式</t>
  </si>
  <si>
    <t>市级重点项目</t>
  </si>
  <si>
    <t>保定市文明办、保定市公安局、保定广播电视台</t>
  </si>
  <si>
    <r>
      <t>全市及保定交通广播“1048爱心救助平台”志愿者团队志愿者共计</t>
    </r>
    <r>
      <rPr>
        <sz val="11"/>
        <color indexed="8"/>
        <rFont val="华文仿宋"/>
        <family val="3"/>
        <charset val="134"/>
      </rPr>
      <t>30万，预计参加本项目志愿者2000人左右。</t>
    </r>
  </si>
  <si>
    <r>
      <t xml:space="preserve">争创全国文明城市 </t>
    </r>
    <r>
      <rPr>
        <sz val="11"/>
        <color indexed="8"/>
        <rFont val="华文仿宋"/>
        <family val="3"/>
        <charset val="134"/>
      </rPr>
      <t xml:space="preserve">   </t>
    </r>
    <r>
      <rPr>
        <sz val="11"/>
        <color indexed="8"/>
        <rFont val="华文仿宋"/>
        <family val="3"/>
        <charset val="134"/>
      </rPr>
      <t>共建文明和谐交通</t>
    </r>
  </si>
  <si>
    <t>其他惠民类</t>
  </si>
  <si>
    <t>组织开展“争创全国文明城市，共建文明和谐交通——文明交通零违法，争做古城好市民”百日挑战赛公益活动。活动为期100天，分三个阶段进行，从无交通违法驾驶员、非机动车驾驶员、行人中抽出幸运者，分别给予不同程度的物质奖励。</t>
  </si>
  <si>
    <t>9月份</t>
  </si>
  <si>
    <t>保定市</t>
  </si>
  <si>
    <t>0312-5953852</t>
  </si>
  <si>
    <t>其他项目</t>
  </si>
  <si>
    <t>保定市心连心慈善协会高阳办事处</t>
  </si>
  <si>
    <t xml:space="preserve">保定市心连心慈善协会高阳办事处现有志愿者400多人，预计参加本项目36人左右
</t>
  </si>
  <si>
    <t>帮扶贫困家庭</t>
  </si>
  <si>
    <t>扶贫类</t>
  </si>
  <si>
    <t>去保定市涞源县贫困山区帮扶贫困家庭</t>
  </si>
  <si>
    <t>9月中旬</t>
  </si>
  <si>
    <t>保定市涞源县</t>
  </si>
  <si>
    <t>高阳县爱心协会</t>
  </si>
  <si>
    <t>高阳县爱心协会现有正式会员300名，志愿者850人。预计参加本项目150人左右</t>
  </si>
  <si>
    <t>一对一帮扶</t>
  </si>
  <si>
    <t>9月上旬，对本协会一对一帮扶家庭（人员）进行入户帮扶；9月下旬，针对志愿者提供的贫困学生进行助学行动</t>
  </si>
  <si>
    <t>高阳县境内</t>
  </si>
  <si>
    <t>高阳县青年志愿者协会</t>
  </si>
  <si>
    <t>高阳县青年志愿者协会现有会员371人，预计参加本项目50人</t>
  </si>
  <si>
    <t>协助交警规范交通秩序</t>
  </si>
  <si>
    <t>协助交警指挥交通、规范交通秩序，提高广大市民交通安全意识</t>
  </si>
  <si>
    <t>9月13日</t>
  </si>
  <si>
    <t>高阳县环境卫生协会</t>
  </si>
  <si>
    <t>高阳县环境卫生协会有会员110人，预计参加本项目27人</t>
  </si>
  <si>
    <t>慰问环卫工人</t>
  </si>
  <si>
    <t>环保类</t>
  </si>
  <si>
    <t>对环卫工人进行慰问，并组织志愿者上街捡拾垃圾</t>
  </si>
  <si>
    <t>9月24日</t>
  </si>
  <si>
    <t>安国市妇幼保健院</t>
  </si>
  <si>
    <t>安国市妇幼保健院志愿者服务队现有志愿者37人，预计参加本活动10人。</t>
  </si>
  <si>
    <t>健康咨询指导和义诊咨询活动</t>
  </si>
  <si>
    <t>为市民提供健康指导服务和义诊咨询活动</t>
  </si>
  <si>
    <t>安国市</t>
  </si>
  <si>
    <t>10</t>
  </si>
  <si>
    <t>0312-3551279</t>
  </si>
  <si>
    <t>保定市爱心协会</t>
  </si>
  <si>
    <t>保定市爱心协会现有志愿者2600人，此次活动计划招募志愿者10人。</t>
  </si>
  <si>
    <t>助学活动</t>
  </si>
  <si>
    <t>赴易县为资助的学生送助学金</t>
  </si>
  <si>
    <t>9月4日</t>
  </si>
  <si>
    <t>易县</t>
  </si>
  <si>
    <t>保定市爱心协会现有志愿者2600人，此次活动计划招募志愿者12人。</t>
  </si>
  <si>
    <t>赴阜平为资助的学生送助学金</t>
  </si>
  <si>
    <t>9月26日</t>
  </si>
  <si>
    <t>阜平</t>
  </si>
  <si>
    <t>保定市爱心协会蠡县办事处现有志愿者705人，此次活动计划招募志愿者8人。</t>
  </si>
  <si>
    <t>爱心助学</t>
  </si>
  <si>
    <t>对品学兼优贫困生进行一对一助学帮扶</t>
  </si>
  <si>
    <t>9月10日</t>
  </si>
  <si>
    <t>蠡县</t>
  </si>
  <si>
    <t>保定市爱心协会雄安新区办事处现有志愿者272人，此次活动计划招募志愿者8人。</t>
  </si>
  <si>
    <t>9月18日</t>
  </si>
  <si>
    <t>雄安新区</t>
  </si>
  <si>
    <t>保定市爱心敬老协会</t>
  </si>
  <si>
    <t>保定市爱心敬老协会现有志愿者1300人。此次活动招募志愿者10人。</t>
  </si>
  <si>
    <t>保定市爱心敬老协会“学雷锋志愿者在行动--精准扶贫爱心助学系列活动”</t>
  </si>
  <si>
    <t>为易县高村镇柏木井村贫困学生赵仟惠同学签定了大学全学业助学合同,并送去新学期爱心助学金。</t>
  </si>
  <si>
    <t>9月1日</t>
  </si>
  <si>
    <t>保定市爱心敬老协会现有志愿者1300人。此次活动招募志愿者50人。</t>
  </si>
  <si>
    <t>庆中秋迎国庆爱心敬老 精准扶贫活动</t>
  </si>
  <si>
    <t>活动自9月2日拉开帷幕，9月11日结束，历时10天。将先后走进3家养老院7家烈军属、残疾人和贫困家庭送上社会各界的关心和慰问品。</t>
  </si>
  <si>
    <t>保定市环保志愿者协会</t>
  </si>
  <si>
    <t>保定市环保志愿者协会现有志愿者2300人。每次开展活动，招募8名志愿者。</t>
  </si>
  <si>
    <t>文明交通，你我同行</t>
  </si>
  <si>
    <t>保定环协志愿者去交通岗协助交警维护交通，指挥行人遵守交通规则</t>
  </si>
  <si>
    <t xml:space="preserve">每周二三四六
</t>
  </si>
  <si>
    <t>保定朝阳大街与东风路交叉口交通岗</t>
  </si>
  <si>
    <t>保定市环保志愿者协会现有志愿者2300人。此次活动招募志愿者100人。</t>
  </si>
  <si>
    <t>美丽中国，我是行动者</t>
  </si>
  <si>
    <t>每周日下午到各大公园进行清除白色污染活动</t>
  </si>
  <si>
    <t>每周日下午</t>
  </si>
  <si>
    <t>保定市滨河公园、人民广场、军校广场</t>
  </si>
  <si>
    <t>保定市环保志愿者协会现有志愿者2300人。此次活动招募志愿者60人。</t>
  </si>
  <si>
    <t>古城碧水，我们在行动</t>
  </si>
  <si>
    <t>护城河两侧，捡拾垃圾，劝阻随意丢垃圾的市民，对商铺宣传随意丢垃圾的危害</t>
  </si>
  <si>
    <t>每周六</t>
  </si>
  <si>
    <t>保定市护城河</t>
  </si>
  <si>
    <t>保定市环保志愿者协会现有志愿者2300人。此次活动招募志愿者50人。</t>
  </si>
  <si>
    <t>“宝贝计划”进校园</t>
  </si>
  <si>
    <t>种子教师去小学宣讲环保知识，垃圾如何分类等</t>
  </si>
  <si>
    <t>周一到周五</t>
  </si>
  <si>
    <t>保定市内各小学</t>
  </si>
  <si>
    <t>保定市环保志愿者协会现有志愿者2300人。此次活动招募志愿者30人。</t>
  </si>
  <si>
    <t>爱在益起</t>
  </si>
  <si>
    <t>为弘扬古城保定优良传统，充分展示志愿者精神风貌，激发和调动市民创建文明城市的积极性，增加市民对环境保护的理解和支持进行街头益演活动</t>
  </si>
  <si>
    <t>万博广场等</t>
  </si>
  <si>
    <t>保定市环保志愿者协会现有志愿者2300人。此次活动招募志愿者10人。</t>
  </si>
  <si>
    <t>创森进社区</t>
  </si>
  <si>
    <t>制作创森课件，培训社区创森宣传
人员，举办知识竞赛</t>
  </si>
  <si>
    <t>每周一到周五</t>
  </si>
  <si>
    <t>保定市各社区</t>
  </si>
  <si>
    <t>保定蓝天救援队</t>
  </si>
  <si>
    <t>保定蓝天救援队目前在册队员及预备队员125人，预计65人参与此项目</t>
  </si>
  <si>
    <t>黄手环发放</t>
  </si>
  <si>
    <t>扶贫累</t>
  </si>
  <si>
    <t>为70岁以上老年人及患有阿尔茨海默症的老人免费发放配戴黄手环，以预防或帮助走失老人回家</t>
  </si>
  <si>
    <t>9月</t>
  </si>
  <si>
    <t>每周五在保定市区.高碑店队部及社区</t>
  </si>
  <si>
    <t>保定蓝天救援队目前在册队员及预备队员125人，预计32人参与此项目</t>
  </si>
  <si>
    <t>“安全树”校园及社区安全课程宣讲</t>
  </si>
  <si>
    <t>到四所幼儿园、八所小中大学校、的学生老师及社区居民普及安全知识宣讲，提高师生及居民的安全意识及技能。</t>
  </si>
  <si>
    <t>保定市学校、社区及企业</t>
  </si>
  <si>
    <t>保定蓝天救援队目前在册队员及预备队员125人，预计80人参与此项目</t>
  </si>
  <si>
    <t>紧急救援</t>
  </si>
  <si>
    <t>根据群众需要，协助上街寻找走失人员或其它山地、水域及意外灾害救援活动</t>
  </si>
  <si>
    <t>博野县携手爱心协会</t>
  </si>
  <si>
    <t>博野县携手爱心协会现有志愿者380人，此次活动招募志愿者30人。</t>
  </si>
  <si>
    <t>金秋敬老活动</t>
  </si>
  <si>
    <t>为协会在册的75户孤寡残障老人送过节物资。</t>
  </si>
  <si>
    <t xml:space="preserve">9月13日      </t>
  </si>
  <si>
    <t>保定市博野县</t>
  </si>
  <si>
    <r>
      <t>博野县携手爱心协会现有志愿者380人，此次活动招募志愿者</t>
    </r>
    <r>
      <rPr>
        <sz val="11"/>
        <color indexed="8"/>
        <rFont val="宋体"/>
        <charset val="134"/>
      </rPr>
      <t>5</t>
    </r>
    <r>
      <rPr>
        <sz val="11"/>
        <color indexed="8"/>
        <rFont val="宋体"/>
        <charset val="134"/>
      </rPr>
      <t>0人。</t>
    </r>
  </si>
  <si>
    <t>祖国和我在一起</t>
  </si>
  <si>
    <t>迎国庆和孤寡老人们共同拍摄快闪视频《祖国和我在一起》。</t>
  </si>
  <si>
    <t>9月5日至25日</t>
  </si>
  <si>
    <t>徐水七月微光公益组织</t>
  </si>
  <si>
    <r>
      <t>徐水七月微光公益组织现有志愿者8</t>
    </r>
    <r>
      <rPr>
        <sz val="11"/>
        <color indexed="8"/>
        <rFont val="宋体"/>
        <charset val="134"/>
      </rPr>
      <t>9人，此次活动招募志愿者6人</t>
    </r>
  </si>
  <si>
    <t>看望福利院儿童</t>
  </si>
  <si>
    <t>到徐水区遂城福利院看望孤残儿童</t>
  </si>
  <si>
    <t>保定市徐水区</t>
  </si>
  <si>
    <t>保定市第二医院爱心团队</t>
  </si>
  <si>
    <r>
      <t>保定市第二医院爱心团队现有志愿者2</t>
    </r>
    <r>
      <rPr>
        <sz val="11"/>
        <color indexed="8"/>
        <rFont val="宋体"/>
        <charset val="134"/>
      </rPr>
      <t>00人，此次活动招募志愿者15人。</t>
    </r>
  </si>
  <si>
    <t>黄金六分钟</t>
  </si>
  <si>
    <t>开展“关爱在身边，健康社区行”暨“黄金六分钟”急诊急救知识宣讲大型公益活动，走进学校、社区，宣讲心肺复苏正确急救方法。</t>
  </si>
  <si>
    <r>
      <t>保定市第二医院爱心团队现有志愿者2</t>
    </r>
    <r>
      <rPr>
        <sz val="11"/>
        <color indexed="8"/>
        <rFont val="宋体"/>
        <charset val="134"/>
      </rPr>
      <t>00人，此次活动招募志愿者30人。</t>
    </r>
  </si>
  <si>
    <t>粉红丝带系爱心公益活动</t>
  </si>
  <si>
    <t>为保定市龙泉社区、新一代社区、丽景蓝湾社区居民开展肿瘤知识宣讲、义诊、问诊咨询等活动。</t>
  </si>
  <si>
    <t>保定市社区服务行业协会</t>
  </si>
  <si>
    <r>
      <t>保定市社区服务行业协会现有志愿者5</t>
    </r>
    <r>
      <rPr>
        <sz val="11"/>
        <color indexed="8"/>
        <rFont val="宋体"/>
        <charset val="134"/>
      </rPr>
      <t>00人，此次活动招募志愿者20人。</t>
    </r>
  </si>
  <si>
    <t>社区毛巾操 锻炼老人防跌倒</t>
  </si>
  <si>
    <t>组织竞秀区龙泉、邮一社区老年人练习老年人防摔倒毛巾操，提高老年人自身平衡能力，增强腿部力量。</t>
  </si>
  <si>
    <t>唐县卫计局</t>
  </si>
  <si>
    <t>唐县卫计局志愿服务队现有志愿者50人，此次活动招募志愿者50人。</t>
  </si>
  <si>
    <t>金秋助学</t>
  </si>
  <si>
    <t>卫计局开展金秋助学活动，对计划生育贫困家庭子女进行资助</t>
  </si>
  <si>
    <t>唐县第一中学、唐县第二中学</t>
  </si>
  <si>
    <r>
      <t xml:space="preserve">赵丽敏            </t>
    </r>
    <r>
      <rPr>
        <sz val="11"/>
        <color indexed="8"/>
        <rFont val="华文仿宋"/>
        <family val="3"/>
        <charset val="134"/>
      </rPr>
      <t>0312-6420623</t>
    </r>
  </si>
  <si>
    <t>唐县团委</t>
  </si>
  <si>
    <r>
      <t>唐县团县委志愿服务分队，共</t>
    </r>
    <r>
      <rPr>
        <sz val="11"/>
        <color indexed="8"/>
        <rFont val="华文仿宋"/>
        <family val="3"/>
        <charset val="134"/>
      </rPr>
      <t>20</t>
    </r>
    <r>
      <rPr>
        <sz val="11"/>
        <color indexed="8"/>
        <rFont val="华文仿宋"/>
        <family val="3"/>
        <charset val="134"/>
      </rPr>
      <t>人，预计</t>
    </r>
    <r>
      <rPr>
        <sz val="11"/>
        <color indexed="8"/>
        <rFont val="华文仿宋"/>
        <family val="3"/>
        <charset val="134"/>
      </rPr>
      <t>20</t>
    </r>
    <r>
      <rPr>
        <sz val="11"/>
        <color indexed="8"/>
        <rFont val="华文仿宋"/>
        <family val="3"/>
        <charset val="134"/>
      </rPr>
      <t>人参与此项目。</t>
    </r>
  </si>
  <si>
    <t>文明交通</t>
  </si>
  <si>
    <t>团委组织志愿者在唐县各交通路口对行人进行劝导志愿服务活动</t>
  </si>
  <si>
    <t>9.1-9.30</t>
  </si>
  <si>
    <t>唐县各交通路口</t>
  </si>
  <si>
    <t>唐县农工委</t>
  </si>
  <si>
    <t>唐县农工委志愿服务队现有志愿者400人，预计350人参与此次活动</t>
  </si>
  <si>
    <t>“中秋佳节 送月饼暖人心”志愿服务活动。</t>
  </si>
  <si>
    <t>农工委组织志愿者对包联建档立卡贫困人口进行走访慰问，送上月饼等节日礼品。</t>
  </si>
  <si>
    <t>白合镇</t>
  </si>
  <si>
    <t>合计</t>
  </si>
  <si>
    <t>项目属性合计</t>
  </si>
  <si>
    <t>冬奥类</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</si>
</sst>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indexed="8"/>
      <name val="宋体"/>
      <charset val="134"/>
    </font>
    <font>
      <sz val="11"/>
      <color indexed="8"/>
      <name val="华文仿宋"/>
      <family val="3"/>
      <charset val="134"/>
    </font>
    <font>
      <b/>
      <sz val="22"/>
      <color indexed="8"/>
      <name val="华文中宋"/>
      <charset val="134"/>
    </font>
    <font>
      <sz val="12"/>
      <color indexed="8"/>
      <name val="黑体"/>
      <family val="3"/>
      <charset val="134"/>
    </font>
    <font>
      <b/>
      <sz val="11"/>
      <color indexed="8"/>
      <name val="宋体"/>
      <charset val="134"/>
    </font>
    <font>
      <sz val="11"/>
      <color indexed="8"/>
      <name val="仿宋"/>
      <family val="3"/>
      <charset val="134"/>
    </font>
    <font>
      <sz val="11"/>
      <name val="仿宋_GB2312"/>
      <family val="3"/>
      <charset val="134"/>
    </font>
    <font>
      <b/>
      <sz val="11"/>
      <color indexed="8"/>
      <name val="华文仿宋"/>
      <family val="3"/>
      <charset val="134"/>
    </font>
    <font>
      <sz val="11"/>
      <color indexed="8"/>
      <name val="仿宋_GB2312"/>
      <family val="3"/>
      <charset val="134"/>
    </font>
    <font>
      <sz val="12"/>
      <color indexed="8"/>
      <name val="仿宋_GB2312"/>
      <family val="3"/>
      <charset val="134"/>
    </font>
    <font>
      <sz val="12"/>
      <color indexed="8"/>
      <name val="仿宋"/>
      <family val="3"/>
      <charset val="134"/>
    </font>
    <font>
      <b/>
      <sz val="15"/>
      <color indexed="62"/>
      <name val="宋体"/>
      <charset val="134"/>
    </font>
    <font>
      <i/>
      <sz val="11"/>
      <color indexed="23"/>
      <name val="宋体"/>
      <charset val="134"/>
    </font>
    <font>
      <b/>
      <sz val="11"/>
      <color indexed="62"/>
      <name val="宋体"/>
      <charset val="134"/>
    </font>
    <font>
      <u/>
      <sz val="11"/>
      <color indexed="20"/>
      <name val="宋体"/>
      <charset val="134"/>
    </font>
    <font>
      <b/>
      <sz val="13"/>
      <color indexed="62"/>
      <name val="宋体"/>
      <charset val="134"/>
    </font>
    <font>
      <sz val="11"/>
      <color indexed="10"/>
      <name val="宋体"/>
      <charset val="134"/>
    </font>
    <font>
      <sz val="11"/>
      <color indexed="9"/>
      <name val="宋体"/>
      <charset val="134"/>
    </font>
    <font>
      <b/>
      <sz val="11"/>
      <color indexed="53"/>
      <name val="宋体"/>
      <charset val="134"/>
    </font>
    <font>
      <sz val="11"/>
      <color indexed="16"/>
      <name val="宋体"/>
      <charset val="134"/>
    </font>
    <font>
      <sz val="11"/>
      <color indexed="17"/>
      <name val="宋体"/>
      <charset val="134"/>
    </font>
    <font>
      <sz val="11"/>
      <color indexed="62"/>
      <name val="宋体"/>
      <charset val="134"/>
    </font>
    <font>
      <sz val="11"/>
      <color indexed="19"/>
      <name val="宋体"/>
      <charset val="134"/>
    </font>
    <font>
      <b/>
      <sz val="11"/>
      <color indexed="63"/>
      <name val="宋体"/>
      <charset val="134"/>
    </font>
    <font>
      <b/>
      <sz val="18"/>
      <color indexed="62"/>
      <name val="宋体"/>
      <charset val="134"/>
    </font>
    <font>
      <u/>
      <sz val="11"/>
      <color indexed="12"/>
      <name val="宋体"/>
      <charset val="134"/>
    </font>
    <font>
      <b/>
      <sz val="11"/>
      <color indexed="9"/>
      <name val="宋体"/>
      <charset val="134"/>
    </font>
    <font>
      <sz val="11"/>
      <color indexed="53"/>
      <name val="宋体"/>
      <charset val="134"/>
    </font>
  </fonts>
  <fills count="18">
    <fill>
      <patternFill patternType="none"/>
    </fill>
    <fill>
      <patternFill patternType="gray125"/>
    </fill>
    <fill>
      <patternFill patternType="solid">
        <fgColor indexed="26"/>
        <bgColor indexed="64"/>
      </patternFill>
    </fill>
    <fill>
      <patternFill patternType="solid">
        <fgColor indexed="29"/>
        <bgColor indexed="64"/>
      </patternFill>
    </fill>
    <fill>
      <patternFill patternType="solid">
        <fgColor indexed="2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25"/>
        <bgColor indexed="64"/>
      </patternFill>
    </fill>
    <fill>
      <patternFill patternType="solid">
        <fgColor indexed="49"/>
        <bgColor indexed="64"/>
      </patternFill>
    </fill>
    <fill>
      <patternFill patternType="solid">
        <fgColor indexed="54"/>
        <bgColor indexed="64"/>
      </patternFill>
    </fill>
    <fill>
      <patternFill patternType="solid">
        <fgColor indexed="44"/>
        <bgColor indexed="64"/>
      </patternFill>
    </fill>
    <fill>
      <patternFill patternType="solid">
        <fgColor indexed="31"/>
        <bgColor indexed="64"/>
      </patternFill>
    </fill>
    <fill>
      <patternFill patternType="solid">
        <fgColor indexed="55"/>
        <bgColor indexed="64"/>
      </patternFill>
    </fill>
  </fills>
  <borders count="2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5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21" fillId="1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17" fillId="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14" applyNumberFormat="0" applyFont="0" applyAlignment="0" applyProtection="0">
      <alignment vertical="center"/>
    </xf>
    <xf numFmtId="0" fontId="17" fillId="3"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13" applyNumberFormat="0" applyFill="0" applyAlignment="0" applyProtection="0">
      <alignment vertical="center"/>
    </xf>
    <xf numFmtId="0" fontId="15" fillId="0" borderId="13" applyNumberFormat="0" applyFill="0" applyAlignment="0" applyProtection="0">
      <alignment vertical="center"/>
    </xf>
    <xf numFmtId="0" fontId="17" fillId="9" borderId="0" applyNumberFormat="0" applyBorder="0" applyAlignment="0" applyProtection="0">
      <alignment vertical="center"/>
    </xf>
    <xf numFmtId="0" fontId="13" fillId="0" borderId="17" applyNumberFormat="0" applyFill="0" applyAlignment="0" applyProtection="0">
      <alignment vertical="center"/>
    </xf>
    <xf numFmtId="0" fontId="17" fillId="9" borderId="0" applyNumberFormat="0" applyBorder="0" applyAlignment="0" applyProtection="0">
      <alignment vertical="center"/>
    </xf>
    <xf numFmtId="0" fontId="23" fillId="5" borderId="16" applyNumberFormat="0" applyAlignment="0" applyProtection="0">
      <alignment vertical="center"/>
    </xf>
    <xf numFmtId="0" fontId="18" fillId="5" borderId="15" applyNumberFormat="0" applyAlignment="0" applyProtection="0">
      <alignment vertical="center"/>
    </xf>
    <xf numFmtId="0" fontId="26" fillId="17" borderId="18" applyNumberFormat="0" applyAlignment="0" applyProtection="0">
      <alignment vertical="center"/>
    </xf>
    <xf numFmtId="0" fontId="0" fillId="2" borderId="0" applyNumberFormat="0" applyBorder="0" applyAlignment="0" applyProtection="0">
      <alignment vertical="center"/>
    </xf>
    <xf numFmtId="0" fontId="17" fillId="12" borderId="0" applyNumberFormat="0" applyBorder="0" applyAlignment="0" applyProtection="0">
      <alignment vertical="center"/>
    </xf>
    <xf numFmtId="0" fontId="27" fillId="0" borderId="19" applyNumberFormat="0" applyFill="0" applyAlignment="0" applyProtection="0">
      <alignment vertical="center"/>
    </xf>
    <xf numFmtId="0" fontId="4" fillId="0" borderId="20" applyNumberFormat="0" applyFill="0" applyAlignment="0" applyProtection="0">
      <alignment vertical="center"/>
    </xf>
    <xf numFmtId="0" fontId="20" fillId="7" borderId="0" applyNumberFormat="0" applyBorder="0" applyAlignment="0" applyProtection="0">
      <alignment vertical="center"/>
    </xf>
    <xf numFmtId="0" fontId="22" fillId="11" borderId="0" applyNumberFormat="0" applyBorder="0" applyAlignment="0" applyProtection="0">
      <alignment vertical="center"/>
    </xf>
    <xf numFmtId="0" fontId="0" fillId="8" borderId="0" applyNumberFormat="0" applyBorder="0" applyAlignment="0" applyProtection="0">
      <alignment vertical="center"/>
    </xf>
    <xf numFmtId="0" fontId="17" fillId="14" borderId="0" applyNumberFormat="0" applyBorder="0" applyAlignment="0" applyProtection="0">
      <alignment vertical="center"/>
    </xf>
    <xf numFmtId="0" fontId="0" fillId="8" borderId="0" applyNumberFormat="0" applyBorder="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17" fillId="13" borderId="0" applyNumberFormat="0" applyBorder="0" applyAlignment="0" applyProtection="0">
      <alignment vertical="center"/>
    </xf>
    <xf numFmtId="0" fontId="0" fillId="16" borderId="0" applyNumberFormat="0" applyBorder="0" applyAlignment="0" applyProtection="0">
      <alignment vertical="center"/>
    </xf>
    <xf numFmtId="0" fontId="17" fillId="15" borderId="0" applyNumberFormat="0" applyBorder="0" applyAlignment="0" applyProtection="0">
      <alignment vertical="center"/>
    </xf>
    <xf numFmtId="0" fontId="17" fillId="3" borderId="0" applyNumberFormat="0" applyBorder="0" applyAlignment="0" applyProtection="0">
      <alignment vertical="center"/>
    </xf>
    <xf numFmtId="0" fontId="0" fillId="10" borderId="0" applyNumberFormat="0" applyBorder="0" applyAlignment="0" applyProtection="0">
      <alignment vertical="center"/>
    </xf>
    <xf numFmtId="0" fontId="17" fillId="10" borderId="0" applyNumberFormat="0" applyBorder="0" applyAlignment="0" applyProtection="0">
      <alignment vertical="center"/>
    </xf>
  </cellStyleXfs>
  <cellXfs count="88">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0" fillId="0" borderId="2" xfId="0"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4" fillId="0" borderId="3" xfId="0" applyFont="1" applyBorder="1" applyAlignment="1">
      <alignment vertical="center"/>
    </xf>
    <xf numFmtId="0" fontId="5" fillId="0" borderId="2" xfId="0" applyFont="1" applyFill="1" applyBorder="1" applyAlignment="1">
      <alignment horizontal="right" vertical="center"/>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1" fillId="0" borderId="2" xfId="0" applyFont="1" applyBorder="1" applyAlignment="1">
      <alignment horizontal="right"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1" fillId="0" borderId="5"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6" fillId="0" borderId="2" xfId="0"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vertical="center" wrapText="1"/>
    </xf>
    <xf numFmtId="0" fontId="0" fillId="0" borderId="4" xfId="0" applyBorder="1" applyAlignment="1">
      <alignment horizontal="center" vertical="center" wrapText="1"/>
    </xf>
    <xf numFmtId="0" fontId="0" fillId="0" borderId="2" xfId="0" applyBorder="1" applyAlignment="1">
      <alignment vertical="center" wrapText="1"/>
    </xf>
    <xf numFmtId="0" fontId="8" fillId="0" borderId="3" xfId="0" applyFont="1" applyBorder="1" applyAlignment="1">
      <alignment horizontal="center" vertical="center" wrapText="1"/>
    </xf>
    <xf numFmtId="49" fontId="9" fillId="0" borderId="2"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NumberFormat="1" applyFont="1" applyFill="1" applyBorder="1" applyAlignment="1">
      <alignment vertical="center" wrapText="1"/>
    </xf>
    <xf numFmtId="0" fontId="0" fillId="0" borderId="2" xfId="0" applyFont="1" applyBorder="1" applyAlignment="1">
      <alignment vertical="center"/>
    </xf>
    <xf numFmtId="0" fontId="8" fillId="0" borderId="2" xfId="0" applyNumberFormat="1" applyFont="1" applyBorder="1" applyAlignment="1">
      <alignment horizontal="center" vertical="center" wrapText="1"/>
    </xf>
    <xf numFmtId="0" fontId="0" fillId="0" borderId="3" xfId="0" applyFont="1" applyBorder="1" applyAlignment="1">
      <alignment horizontal="center" vertical="center"/>
    </xf>
    <xf numFmtId="0" fontId="0" fillId="0" borderId="3" xfId="0" applyFill="1" applyBorder="1" applyAlignment="1">
      <alignment horizontal="center" vertical="center"/>
    </xf>
    <xf numFmtId="0" fontId="0" fillId="0" borderId="3" xfId="0" applyFont="1" applyFill="1" applyBorder="1" applyAlignment="1">
      <alignment vertical="center" wrapText="1"/>
    </xf>
    <xf numFmtId="14" fontId="0" fillId="0" borderId="3" xfId="0" applyNumberFormat="1" applyFont="1" applyBorder="1" applyAlignment="1">
      <alignment vertical="center"/>
    </xf>
    <xf numFmtId="0" fontId="0" fillId="0" borderId="2" xfId="0" applyFont="1" applyBorder="1" applyAlignment="1">
      <alignment horizontal="center" vertical="center"/>
    </xf>
    <xf numFmtId="14" fontId="0" fillId="0" borderId="2" xfId="0" applyNumberFormat="1" applyFont="1" applyBorder="1" applyAlignment="1">
      <alignment vertical="center"/>
    </xf>
    <xf numFmtId="0" fontId="0" fillId="0" borderId="2" xfId="0" applyBorder="1" applyAlignment="1">
      <alignment horizontal="center" vertical="center" wrapText="1"/>
    </xf>
    <xf numFmtId="14" fontId="0" fillId="0" borderId="2"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Border="1" applyAlignment="1">
      <alignment vertical="center" wrapText="1"/>
    </xf>
    <xf numFmtId="0" fontId="1" fillId="0" borderId="4" xfId="0" applyFont="1" applyBorder="1" applyAlignment="1">
      <alignment horizontal="center" vertical="center" wrapText="1"/>
    </xf>
    <xf numFmtId="0" fontId="0" fillId="0" borderId="2" xfId="0" applyFill="1" applyBorder="1" applyAlignment="1">
      <alignment horizontal="center" vertical="center" wrapText="1"/>
    </xf>
    <xf numFmtId="0" fontId="1" fillId="0" borderId="2" xfId="0" applyFont="1" applyBorder="1" applyAlignment="1">
      <alignment horizontal="left" vertical="center" wrapText="1"/>
    </xf>
    <xf numFmtId="58" fontId="1" fillId="0" borderId="2" xfId="0" applyNumberFormat="1" applyFont="1" applyBorder="1" applyAlignment="1">
      <alignment horizontal="center"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58" fontId="5" fillId="0" borderId="2" xfId="0" applyNumberFormat="1" applyFont="1" applyBorder="1" applyAlignment="1">
      <alignment horizontal="center" vertical="center" wrapText="1"/>
    </xf>
    <xf numFmtId="0" fontId="5" fillId="0" borderId="2" xfId="0" applyFont="1" applyBorder="1">
      <alignment vertical="center"/>
    </xf>
    <xf numFmtId="49" fontId="5" fillId="0" borderId="2" xfId="0" applyNumberFormat="1" applyFont="1" applyBorder="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9" fontId="0" fillId="0" borderId="2" xfId="0" applyNumberForma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9" xfId="0" applyFont="1" applyBorder="1" applyAlignment="1">
      <alignment horizontal="center" vertical="center"/>
    </xf>
    <xf numFmtId="0" fontId="3" fillId="0" borderId="9" xfId="0" applyFont="1" applyBorder="1" applyAlignment="1">
      <alignment horizontal="left" vertical="center"/>
    </xf>
    <xf numFmtId="0" fontId="0" fillId="0" borderId="0" xfId="0" applyFont="1">
      <alignment vertical="center"/>
    </xf>
    <xf numFmtId="0" fontId="0" fillId="0" borderId="3" xfId="0" applyBorder="1" applyAlignment="1">
      <alignment vertical="center"/>
    </xf>
    <xf numFmtId="0" fontId="0" fillId="0" borderId="3" xfId="0" applyFont="1" applyBorder="1" applyAlignment="1">
      <alignment vertical="center"/>
    </xf>
    <xf numFmtId="0" fontId="0" fillId="0" borderId="2" xfId="0" applyBorder="1" applyAlignment="1">
      <alignment horizontal="center" vertical="center"/>
    </xf>
    <xf numFmtId="0" fontId="10" fillId="0" borderId="2" xfId="0" applyFont="1" applyBorder="1" applyAlignment="1">
      <alignment horizontal="center" vertical="center" wrapText="1"/>
    </xf>
    <xf numFmtId="0" fontId="0" fillId="0" borderId="0" xfId="0" applyBorder="1">
      <alignment vertical="center"/>
    </xf>
    <xf numFmtId="0" fontId="1"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
  <sheetViews>
    <sheetView tabSelected="1" workbookViewId="0">
      <selection activeCell="K37" sqref="K37"/>
    </sheetView>
  </sheetViews>
  <sheetFormatPr defaultColWidth="9" defaultRowHeight="13.5"/>
  <cols>
    <col min="1" max="1" width="13.125" customWidth="1"/>
    <col min="2" max="2" width="5.5" customWidth="1"/>
    <col min="3" max="3" width="16.125" customWidth="1"/>
    <col min="4" max="4" width="18.875" customWidth="1"/>
    <col min="5" max="5" width="20.75" customWidth="1"/>
    <col min="6" max="6" width="14.5" customWidth="1"/>
    <col min="7" max="7" width="30.5" customWidth="1"/>
    <col min="8" max="8" width="12.25" customWidth="1"/>
    <col min="9" max="9" width="16.875" customWidth="1"/>
    <col min="10" max="10" width="10.625" customWidth="1"/>
    <col min="11" max="11" width="9.5" customWidth="1"/>
    <col min="12" max="12" width="14.875" customWidth="1"/>
  </cols>
  <sheetData>
    <row r="1" ht="27" spans="1:12">
      <c r="A1" s="4" t="s">
        <v>0</v>
      </c>
      <c r="B1" s="4"/>
      <c r="C1" s="4"/>
      <c r="D1" s="4"/>
      <c r="E1" s="4"/>
      <c r="F1" s="4"/>
      <c r="G1" s="4"/>
      <c r="H1" s="4"/>
      <c r="I1" s="4"/>
      <c r="J1" s="4"/>
      <c r="K1" s="4"/>
      <c r="L1" s="79"/>
    </row>
    <row r="2" ht="27.75" customHeight="1" spans="2:12">
      <c r="B2" s="5" t="s">
        <v>1</v>
      </c>
      <c r="C2" s="6"/>
      <c r="D2" s="6"/>
      <c r="E2" s="6"/>
      <c r="F2" s="6"/>
      <c r="G2" s="6"/>
      <c r="H2" s="6"/>
      <c r="I2" s="6"/>
      <c r="J2" s="6"/>
      <c r="K2" s="6"/>
      <c r="L2" s="80"/>
    </row>
    <row r="3" ht="27.75" customHeight="1" spans="1:12">
      <c r="A3" s="7"/>
      <c r="B3" s="8" t="s">
        <v>2</v>
      </c>
      <c r="C3" s="9" t="s">
        <v>3</v>
      </c>
      <c r="D3" s="8" t="s">
        <v>4</v>
      </c>
      <c r="E3" s="10" t="s">
        <v>5</v>
      </c>
      <c r="F3" s="8" t="s">
        <v>6</v>
      </c>
      <c r="G3" s="8" t="s">
        <v>7</v>
      </c>
      <c r="H3" s="9" t="s">
        <v>8</v>
      </c>
      <c r="I3" s="8" t="s">
        <v>9</v>
      </c>
      <c r="J3" s="9" t="s">
        <v>10</v>
      </c>
      <c r="K3" s="8" t="s">
        <v>11</v>
      </c>
      <c r="L3" s="8" t="s">
        <v>12</v>
      </c>
    </row>
    <row r="4" ht="28.5" customHeight="1" spans="1:12">
      <c r="A4" s="7"/>
      <c r="B4" s="8"/>
      <c r="C4" s="9"/>
      <c r="D4" s="8"/>
      <c r="E4" s="11"/>
      <c r="F4" s="8"/>
      <c r="G4" s="8"/>
      <c r="H4" s="9"/>
      <c r="I4" s="8"/>
      <c r="J4" s="9"/>
      <c r="K4" s="8"/>
      <c r="L4" s="8"/>
    </row>
    <row r="5" ht="108" spans="1:12">
      <c r="A5" s="12" t="s">
        <v>13</v>
      </c>
      <c r="B5" s="13">
        <v>1</v>
      </c>
      <c r="C5" s="14" t="s">
        <v>14</v>
      </c>
      <c r="D5" s="14" t="s">
        <v>15</v>
      </c>
      <c r="E5" s="15" t="s">
        <v>16</v>
      </c>
      <c r="F5" s="16" t="s">
        <v>17</v>
      </c>
      <c r="G5" s="17" t="s">
        <v>18</v>
      </c>
      <c r="H5" s="18" t="s">
        <v>19</v>
      </c>
      <c r="I5" s="18" t="s">
        <v>20</v>
      </c>
      <c r="J5" s="17">
        <v>2000</v>
      </c>
      <c r="K5" s="17">
        <v>10000</v>
      </c>
      <c r="L5" s="17" t="s">
        <v>21</v>
      </c>
    </row>
    <row r="6" s="1" customFormat="1" ht="93" customHeight="1" spans="1:12">
      <c r="A6" s="19" t="s">
        <v>22</v>
      </c>
      <c r="B6" s="20">
        <v>2</v>
      </c>
      <c r="C6" s="21" t="s">
        <v>23</v>
      </c>
      <c r="D6" s="22" t="s">
        <v>24</v>
      </c>
      <c r="E6" s="23" t="s">
        <v>25</v>
      </c>
      <c r="F6" s="24" t="s">
        <v>26</v>
      </c>
      <c r="G6" s="21" t="s">
        <v>27</v>
      </c>
      <c r="H6" s="21" t="s">
        <v>28</v>
      </c>
      <c r="I6" s="23" t="s">
        <v>29</v>
      </c>
      <c r="J6" s="21">
        <v>36</v>
      </c>
      <c r="K6" s="23">
        <v>50</v>
      </c>
      <c r="L6" s="23">
        <v>15512271368</v>
      </c>
    </row>
    <row r="7" s="2" customFormat="1" ht="58.5" customHeight="1" spans="1:12">
      <c r="A7" s="25"/>
      <c r="B7" s="13">
        <v>3</v>
      </c>
      <c r="C7" s="21" t="s">
        <v>30</v>
      </c>
      <c r="D7" s="22" t="s">
        <v>31</v>
      </c>
      <c r="E7" s="21" t="s">
        <v>32</v>
      </c>
      <c r="F7" s="24" t="s">
        <v>26</v>
      </c>
      <c r="G7" s="22" t="s">
        <v>33</v>
      </c>
      <c r="H7" s="26" t="s">
        <v>19</v>
      </c>
      <c r="I7" s="21" t="s">
        <v>34</v>
      </c>
      <c r="J7" s="21">
        <v>150</v>
      </c>
      <c r="K7" s="21">
        <v>40</v>
      </c>
      <c r="L7" s="21">
        <v>13231239222</v>
      </c>
    </row>
    <row r="8" s="3" customFormat="1" ht="74.25" customHeight="1" spans="1:12">
      <c r="A8" s="25"/>
      <c r="B8" s="20">
        <v>4</v>
      </c>
      <c r="C8" s="16" t="s">
        <v>35</v>
      </c>
      <c r="D8" s="27" t="s">
        <v>36</v>
      </c>
      <c r="E8" s="16" t="s">
        <v>37</v>
      </c>
      <c r="F8" s="16" t="s">
        <v>17</v>
      </c>
      <c r="G8" s="28" t="s">
        <v>38</v>
      </c>
      <c r="H8" s="29" t="s">
        <v>39</v>
      </c>
      <c r="I8" s="16" t="s">
        <v>34</v>
      </c>
      <c r="J8" s="16">
        <v>50</v>
      </c>
      <c r="K8" s="21">
        <v>500</v>
      </c>
      <c r="L8" s="16">
        <v>13931396087</v>
      </c>
    </row>
    <row r="9" ht="70.5" customHeight="1" spans="1:13">
      <c r="A9" s="30"/>
      <c r="B9" s="13">
        <v>5</v>
      </c>
      <c r="C9" s="31" t="s">
        <v>40</v>
      </c>
      <c r="D9" s="22" t="s">
        <v>41</v>
      </c>
      <c r="E9" s="21" t="s">
        <v>42</v>
      </c>
      <c r="F9" s="31" t="s">
        <v>43</v>
      </c>
      <c r="G9" s="32" t="s">
        <v>44</v>
      </c>
      <c r="H9" s="26" t="s">
        <v>45</v>
      </c>
      <c r="I9" s="21" t="s">
        <v>34</v>
      </c>
      <c r="J9" s="21">
        <v>27</v>
      </c>
      <c r="K9" s="31">
        <v>20</v>
      </c>
      <c r="L9" s="21">
        <v>13503380848</v>
      </c>
      <c r="M9" s="81"/>
    </row>
    <row r="10" ht="56.25" customHeight="1" spans="1:13">
      <c r="A10" s="33"/>
      <c r="B10" s="20">
        <v>6</v>
      </c>
      <c r="C10" s="16" t="s">
        <v>46</v>
      </c>
      <c r="D10" s="16" t="s">
        <v>47</v>
      </c>
      <c r="E10" s="16" t="s">
        <v>48</v>
      </c>
      <c r="F10" s="16" t="s">
        <v>17</v>
      </c>
      <c r="G10" s="29" t="s">
        <v>49</v>
      </c>
      <c r="H10" s="29" t="s">
        <v>19</v>
      </c>
      <c r="I10" s="16" t="s">
        <v>50</v>
      </c>
      <c r="J10" s="29" t="s">
        <v>51</v>
      </c>
      <c r="K10" s="32">
        <v>100</v>
      </c>
      <c r="L10" s="16" t="s">
        <v>52</v>
      </c>
      <c r="M10" s="81"/>
    </row>
    <row r="11" ht="62.25" customHeight="1" spans="1:13">
      <c r="A11" s="34"/>
      <c r="B11" s="13">
        <v>7</v>
      </c>
      <c r="C11" s="35" t="s">
        <v>53</v>
      </c>
      <c r="D11" s="22" t="s">
        <v>54</v>
      </c>
      <c r="E11" s="21" t="s">
        <v>55</v>
      </c>
      <c r="F11" s="31" t="s">
        <v>26</v>
      </c>
      <c r="G11" s="22" t="s">
        <v>56</v>
      </c>
      <c r="H11" s="36" t="s">
        <v>57</v>
      </c>
      <c r="I11" s="21" t="s">
        <v>58</v>
      </c>
      <c r="J11" s="21">
        <v>10</v>
      </c>
      <c r="K11" s="21">
        <v>5</v>
      </c>
      <c r="L11" s="21">
        <v>13303127685</v>
      </c>
      <c r="M11" s="81"/>
    </row>
    <row r="12" ht="60.75" customHeight="1" spans="1:13">
      <c r="A12" s="34"/>
      <c r="B12" s="20">
        <v>8</v>
      </c>
      <c r="C12" s="37"/>
      <c r="D12" s="22" t="s">
        <v>59</v>
      </c>
      <c r="E12" s="21" t="s">
        <v>55</v>
      </c>
      <c r="F12" s="31" t="s">
        <v>26</v>
      </c>
      <c r="G12" s="22" t="s">
        <v>60</v>
      </c>
      <c r="H12" s="36" t="s">
        <v>61</v>
      </c>
      <c r="I12" s="21" t="s">
        <v>62</v>
      </c>
      <c r="J12" s="21">
        <v>12</v>
      </c>
      <c r="K12" s="21">
        <v>4</v>
      </c>
      <c r="L12" s="21">
        <v>13303127685</v>
      </c>
      <c r="M12" s="81"/>
    </row>
    <row r="13" ht="57.75" customHeight="1" spans="1:13">
      <c r="A13" s="34"/>
      <c r="B13" s="13">
        <v>9</v>
      </c>
      <c r="C13" s="37"/>
      <c r="D13" s="22" t="s">
        <v>63</v>
      </c>
      <c r="E13" s="21" t="s">
        <v>64</v>
      </c>
      <c r="F13" s="31" t="s">
        <v>26</v>
      </c>
      <c r="G13" s="22" t="s">
        <v>65</v>
      </c>
      <c r="H13" s="36" t="s">
        <v>66</v>
      </c>
      <c r="I13" s="21" t="s">
        <v>67</v>
      </c>
      <c r="J13" s="21">
        <v>8</v>
      </c>
      <c r="K13" s="21">
        <v>5</v>
      </c>
      <c r="L13" s="21">
        <v>15130319999</v>
      </c>
      <c r="M13" s="81"/>
    </row>
    <row r="14" ht="69" customHeight="1" spans="1:13">
      <c r="A14" s="34"/>
      <c r="B14" s="20">
        <v>10</v>
      </c>
      <c r="C14" s="38"/>
      <c r="D14" s="22" t="s">
        <v>68</v>
      </c>
      <c r="E14" s="21" t="s">
        <v>64</v>
      </c>
      <c r="F14" s="31" t="s">
        <v>26</v>
      </c>
      <c r="G14" s="22" t="s">
        <v>65</v>
      </c>
      <c r="H14" s="36" t="s">
        <v>69</v>
      </c>
      <c r="I14" s="21" t="s">
        <v>70</v>
      </c>
      <c r="J14" s="21">
        <v>8</v>
      </c>
      <c r="K14" s="21">
        <v>3</v>
      </c>
      <c r="L14" s="21">
        <v>13731493353</v>
      </c>
      <c r="M14" s="81"/>
    </row>
    <row r="15" ht="69" customHeight="1" spans="1:13">
      <c r="A15" s="34"/>
      <c r="B15" s="13">
        <v>11</v>
      </c>
      <c r="C15" s="35" t="s">
        <v>71</v>
      </c>
      <c r="D15" s="22" t="s">
        <v>72</v>
      </c>
      <c r="E15" s="21" t="s">
        <v>73</v>
      </c>
      <c r="F15" s="31" t="s">
        <v>26</v>
      </c>
      <c r="G15" s="22" t="s">
        <v>74</v>
      </c>
      <c r="H15" s="36" t="s">
        <v>75</v>
      </c>
      <c r="I15" s="21" t="s">
        <v>58</v>
      </c>
      <c r="J15" s="21">
        <v>10</v>
      </c>
      <c r="K15" s="21">
        <v>3</v>
      </c>
      <c r="L15" s="21">
        <v>13001405888</v>
      </c>
      <c r="M15" s="81"/>
    </row>
    <row r="16" ht="69" customHeight="1" spans="1:13">
      <c r="A16" s="34"/>
      <c r="B16" s="20">
        <v>12</v>
      </c>
      <c r="C16" s="38"/>
      <c r="D16" s="22" t="s">
        <v>76</v>
      </c>
      <c r="E16" s="21" t="s">
        <v>77</v>
      </c>
      <c r="F16" s="31" t="s">
        <v>26</v>
      </c>
      <c r="G16" s="22" t="s">
        <v>78</v>
      </c>
      <c r="H16" s="36" t="s">
        <v>19</v>
      </c>
      <c r="I16" s="21" t="s">
        <v>20</v>
      </c>
      <c r="J16" s="21">
        <v>50</v>
      </c>
      <c r="K16" s="21">
        <v>100</v>
      </c>
      <c r="L16" s="21">
        <v>13001405888</v>
      </c>
      <c r="M16" s="81"/>
    </row>
    <row r="17" ht="69" customHeight="1" spans="1:13">
      <c r="A17" s="34"/>
      <c r="B17" s="13">
        <v>13</v>
      </c>
      <c r="C17" s="35" t="s">
        <v>79</v>
      </c>
      <c r="D17" s="39" t="s">
        <v>80</v>
      </c>
      <c r="E17" s="40" t="s">
        <v>81</v>
      </c>
      <c r="F17" s="41" t="s">
        <v>17</v>
      </c>
      <c r="G17" s="42" t="s">
        <v>82</v>
      </c>
      <c r="H17" s="42" t="s">
        <v>83</v>
      </c>
      <c r="I17" s="42" t="s">
        <v>84</v>
      </c>
      <c r="J17" s="49">
        <v>8</v>
      </c>
      <c r="K17" s="49">
        <v>2000</v>
      </c>
      <c r="L17" s="43">
        <v>13284311110</v>
      </c>
      <c r="M17" s="81"/>
    </row>
    <row r="18" ht="58.5" customHeight="1" spans="1:13">
      <c r="A18" s="34"/>
      <c r="B18" s="20">
        <v>14</v>
      </c>
      <c r="C18" s="37"/>
      <c r="D18" s="39" t="s">
        <v>85</v>
      </c>
      <c r="E18" s="40" t="s">
        <v>86</v>
      </c>
      <c r="F18" s="41" t="s">
        <v>43</v>
      </c>
      <c r="G18" s="42" t="s">
        <v>87</v>
      </c>
      <c r="H18" s="43" t="s">
        <v>88</v>
      </c>
      <c r="I18" s="42" t="s">
        <v>89</v>
      </c>
      <c r="J18" s="49">
        <v>100</v>
      </c>
      <c r="K18" s="49">
        <v>1000</v>
      </c>
      <c r="L18" s="43">
        <v>13284311110</v>
      </c>
      <c r="M18" s="81"/>
    </row>
    <row r="19" ht="59.25" customHeight="1" spans="1:13">
      <c r="A19" s="34"/>
      <c r="B19" s="13">
        <v>15</v>
      </c>
      <c r="C19" s="37"/>
      <c r="D19" s="39" t="s">
        <v>90</v>
      </c>
      <c r="E19" s="40" t="s">
        <v>91</v>
      </c>
      <c r="F19" s="41" t="s">
        <v>43</v>
      </c>
      <c r="G19" s="42" t="s">
        <v>92</v>
      </c>
      <c r="H19" s="43" t="s">
        <v>93</v>
      </c>
      <c r="I19" s="43" t="s">
        <v>94</v>
      </c>
      <c r="J19" s="49">
        <v>60</v>
      </c>
      <c r="K19" s="49">
        <v>1000</v>
      </c>
      <c r="L19" s="43">
        <v>13284311110</v>
      </c>
      <c r="M19" s="81"/>
    </row>
    <row r="20" ht="57" customHeight="1" spans="1:13">
      <c r="A20" s="34"/>
      <c r="B20" s="20">
        <v>16</v>
      </c>
      <c r="C20" s="37"/>
      <c r="D20" s="44" t="s">
        <v>95</v>
      </c>
      <c r="E20" s="45" t="s">
        <v>96</v>
      </c>
      <c r="F20" s="46" t="s">
        <v>43</v>
      </c>
      <c r="G20" s="47" t="s">
        <v>97</v>
      </c>
      <c r="H20" s="48" t="s">
        <v>98</v>
      </c>
      <c r="I20" s="82" t="s">
        <v>99</v>
      </c>
      <c r="J20" s="83">
        <v>50</v>
      </c>
      <c r="K20" s="83">
        <v>300</v>
      </c>
      <c r="L20" s="43">
        <v>13284311110</v>
      </c>
      <c r="M20" s="81"/>
    </row>
    <row r="21" ht="69.75" customHeight="1" spans="1:13">
      <c r="A21" s="34"/>
      <c r="B21" s="13">
        <v>17</v>
      </c>
      <c r="C21" s="37"/>
      <c r="D21" s="39" t="s">
        <v>100</v>
      </c>
      <c r="E21" s="49" t="s">
        <v>101</v>
      </c>
      <c r="F21" s="41" t="s">
        <v>43</v>
      </c>
      <c r="G21" s="42" t="s">
        <v>102</v>
      </c>
      <c r="H21" s="50" t="s">
        <v>93</v>
      </c>
      <c r="I21" s="43" t="s">
        <v>103</v>
      </c>
      <c r="J21" s="49">
        <v>30</v>
      </c>
      <c r="K21" s="49">
        <v>400</v>
      </c>
      <c r="L21" s="43">
        <v>13284311110</v>
      </c>
      <c r="M21" s="81"/>
    </row>
    <row r="22" ht="54" spans="1:12">
      <c r="A22" s="7"/>
      <c r="B22" s="20">
        <v>18</v>
      </c>
      <c r="C22" s="38"/>
      <c r="D22" s="34" t="s">
        <v>104</v>
      </c>
      <c r="E22" s="49" t="s">
        <v>105</v>
      </c>
      <c r="F22" s="41" t="s">
        <v>17</v>
      </c>
      <c r="G22" s="51" t="s">
        <v>106</v>
      </c>
      <c r="H22" s="52" t="s">
        <v>107</v>
      </c>
      <c r="I22" s="84" t="s">
        <v>108</v>
      </c>
      <c r="J22" s="49">
        <v>10</v>
      </c>
      <c r="K22" s="49">
        <v>500</v>
      </c>
      <c r="L22" s="43">
        <v>13284311110</v>
      </c>
    </row>
    <row r="23" ht="54" spans="1:13">
      <c r="A23" s="7"/>
      <c r="B23" s="13">
        <v>19</v>
      </c>
      <c r="C23" s="21" t="s">
        <v>109</v>
      </c>
      <c r="D23" s="39" t="s">
        <v>110</v>
      </c>
      <c r="E23" s="40" t="s">
        <v>111</v>
      </c>
      <c r="F23" s="41" t="s">
        <v>112</v>
      </c>
      <c r="G23" s="39" t="s">
        <v>113</v>
      </c>
      <c r="H23" s="53" t="s">
        <v>114</v>
      </c>
      <c r="I23" s="40" t="s">
        <v>115</v>
      </c>
      <c r="J23" s="85">
        <v>65</v>
      </c>
      <c r="K23" s="56">
        <v>180</v>
      </c>
      <c r="L23" s="40">
        <v>15931848888</v>
      </c>
      <c r="M23" s="86"/>
    </row>
    <row r="24" ht="54" spans="1:13">
      <c r="A24" s="7"/>
      <c r="B24" s="20">
        <v>20</v>
      </c>
      <c r="C24" s="21"/>
      <c r="D24" s="39" t="s">
        <v>116</v>
      </c>
      <c r="E24" s="40" t="s">
        <v>117</v>
      </c>
      <c r="F24" s="54" t="s">
        <v>26</v>
      </c>
      <c r="G24" s="39" t="s">
        <v>118</v>
      </c>
      <c r="H24" s="53" t="s">
        <v>114</v>
      </c>
      <c r="I24" s="15" t="s">
        <v>119</v>
      </c>
      <c r="J24" s="15">
        <v>32</v>
      </c>
      <c r="K24" s="87">
        <v>25000</v>
      </c>
      <c r="L24" s="40">
        <v>15931848888</v>
      </c>
      <c r="M24" s="86"/>
    </row>
    <row r="25" ht="54" spans="1:13">
      <c r="A25" s="7"/>
      <c r="B25" s="13">
        <v>21</v>
      </c>
      <c r="C25" s="21"/>
      <c r="D25" s="39" t="s">
        <v>120</v>
      </c>
      <c r="E25" s="40" t="s">
        <v>121</v>
      </c>
      <c r="F25" s="41" t="s">
        <v>17</v>
      </c>
      <c r="G25" s="39" t="s">
        <v>122</v>
      </c>
      <c r="H25" s="53" t="s">
        <v>114</v>
      </c>
      <c r="I25" s="40" t="s">
        <v>20</v>
      </c>
      <c r="J25" s="15">
        <v>80</v>
      </c>
      <c r="K25" s="15">
        <v>125</v>
      </c>
      <c r="L25" s="40">
        <v>15931848888</v>
      </c>
      <c r="M25" s="86"/>
    </row>
    <row r="26" ht="54" spans="1:13">
      <c r="A26" s="7"/>
      <c r="B26" s="20">
        <v>22</v>
      </c>
      <c r="C26" s="55" t="s">
        <v>123</v>
      </c>
      <c r="D26" s="14" t="s">
        <v>124</v>
      </c>
      <c r="E26" s="15" t="s">
        <v>125</v>
      </c>
      <c r="F26" s="56" t="s">
        <v>26</v>
      </c>
      <c r="G26" s="14" t="s">
        <v>126</v>
      </c>
      <c r="H26" s="57" t="s">
        <v>127</v>
      </c>
      <c r="I26" s="15" t="s">
        <v>128</v>
      </c>
      <c r="J26" s="15">
        <v>30</v>
      </c>
      <c r="K26" s="15">
        <v>100</v>
      </c>
      <c r="L26" s="60">
        <v>15030273185</v>
      </c>
      <c r="M26" s="86"/>
    </row>
    <row r="27" ht="59.25" customHeight="1" spans="1:13">
      <c r="A27" s="7"/>
      <c r="B27" s="13">
        <v>23</v>
      </c>
      <c r="C27" s="58"/>
      <c r="D27" s="39" t="s">
        <v>129</v>
      </c>
      <c r="E27" s="40" t="s">
        <v>130</v>
      </c>
      <c r="F27" s="41" t="s">
        <v>17</v>
      </c>
      <c r="G27" s="39" t="s">
        <v>131</v>
      </c>
      <c r="H27" s="53" t="s">
        <v>132</v>
      </c>
      <c r="I27" s="40" t="s">
        <v>128</v>
      </c>
      <c r="J27" s="15">
        <v>50</v>
      </c>
      <c r="K27" s="15">
        <v>500</v>
      </c>
      <c r="L27" s="60">
        <v>15030273185</v>
      </c>
      <c r="M27" s="86"/>
    </row>
    <row r="28" ht="59.25" customHeight="1" spans="1:13">
      <c r="A28" s="7"/>
      <c r="B28" s="20">
        <v>24</v>
      </c>
      <c r="C28" s="58" t="s">
        <v>133</v>
      </c>
      <c r="D28" s="39" t="s">
        <v>134</v>
      </c>
      <c r="E28" s="40" t="s">
        <v>135</v>
      </c>
      <c r="F28" s="59" t="s">
        <v>17</v>
      </c>
      <c r="G28" s="39" t="s">
        <v>136</v>
      </c>
      <c r="H28" s="53" t="s">
        <v>19</v>
      </c>
      <c r="I28" s="40" t="s">
        <v>137</v>
      </c>
      <c r="J28" s="15">
        <v>6</v>
      </c>
      <c r="K28" s="15">
        <v>20</v>
      </c>
      <c r="L28" s="60">
        <v>15130224749</v>
      </c>
      <c r="M28" s="86"/>
    </row>
    <row r="29" ht="61.5" customHeight="1" spans="1:13">
      <c r="A29" s="7"/>
      <c r="B29" s="13">
        <v>25</v>
      </c>
      <c r="C29" s="35" t="s">
        <v>138</v>
      </c>
      <c r="D29" s="39" t="s">
        <v>139</v>
      </c>
      <c r="E29" s="40" t="s">
        <v>140</v>
      </c>
      <c r="F29" s="59" t="s">
        <v>17</v>
      </c>
      <c r="G29" s="39" t="s">
        <v>141</v>
      </c>
      <c r="H29" s="53" t="s">
        <v>19</v>
      </c>
      <c r="I29" s="40" t="s">
        <v>20</v>
      </c>
      <c r="J29" s="15">
        <v>15</v>
      </c>
      <c r="K29" s="15">
        <v>300</v>
      </c>
      <c r="L29" s="60">
        <v>13513225009</v>
      </c>
      <c r="M29" s="86"/>
    </row>
    <row r="30" ht="54" spans="1:13">
      <c r="A30" s="7"/>
      <c r="B30" s="20">
        <v>26</v>
      </c>
      <c r="C30" s="38"/>
      <c r="D30" s="39" t="s">
        <v>142</v>
      </c>
      <c r="E30" s="40" t="s">
        <v>143</v>
      </c>
      <c r="F30" s="59" t="s">
        <v>17</v>
      </c>
      <c r="G30" s="39" t="s">
        <v>144</v>
      </c>
      <c r="H30" s="53" t="s">
        <v>19</v>
      </c>
      <c r="I30" s="40" t="s">
        <v>20</v>
      </c>
      <c r="J30" s="15">
        <v>30</v>
      </c>
      <c r="K30" s="15">
        <v>200</v>
      </c>
      <c r="L30" s="40">
        <v>13513225009</v>
      </c>
      <c r="M30" s="86"/>
    </row>
    <row r="31" ht="78.75" customHeight="1" spans="1:13">
      <c r="A31" s="7"/>
      <c r="B31" s="13">
        <v>27</v>
      </c>
      <c r="C31" s="21" t="s">
        <v>145</v>
      </c>
      <c r="D31" s="39" t="s">
        <v>146</v>
      </c>
      <c r="E31" s="40" t="s">
        <v>147</v>
      </c>
      <c r="F31" s="59" t="s">
        <v>17</v>
      </c>
      <c r="G31" s="39" t="s">
        <v>148</v>
      </c>
      <c r="H31" s="53" t="s">
        <v>19</v>
      </c>
      <c r="I31" s="40" t="s">
        <v>20</v>
      </c>
      <c r="J31" s="15">
        <v>20</v>
      </c>
      <c r="K31" s="15">
        <v>100</v>
      </c>
      <c r="L31" s="40">
        <v>18633257326</v>
      </c>
      <c r="M31" s="86"/>
    </row>
    <row r="32" ht="78.75" customHeight="1" spans="1:13">
      <c r="A32" s="7"/>
      <c r="B32" s="20">
        <v>28</v>
      </c>
      <c r="C32" s="60" t="s">
        <v>149</v>
      </c>
      <c r="D32" s="14" t="s">
        <v>150</v>
      </c>
      <c r="E32" s="14" t="s">
        <v>151</v>
      </c>
      <c r="F32" s="59" t="s">
        <v>17</v>
      </c>
      <c r="G32" s="14" t="s">
        <v>152</v>
      </c>
      <c r="H32" s="61">
        <v>43709</v>
      </c>
      <c r="I32" s="14" t="s">
        <v>153</v>
      </c>
      <c r="J32" s="15">
        <v>50</v>
      </c>
      <c r="K32" s="15">
        <v>20</v>
      </c>
      <c r="L32" s="60" t="s">
        <v>154</v>
      </c>
      <c r="M32" s="86"/>
    </row>
    <row r="33" ht="78.75" customHeight="1" spans="1:13">
      <c r="A33" s="7"/>
      <c r="B33" s="13">
        <v>29</v>
      </c>
      <c r="C33" s="62" t="s">
        <v>155</v>
      </c>
      <c r="D33" s="14" t="s">
        <v>156</v>
      </c>
      <c r="E33" s="63" t="s">
        <v>157</v>
      </c>
      <c r="F33" s="59" t="s">
        <v>17</v>
      </c>
      <c r="G33" s="63" t="s">
        <v>158</v>
      </c>
      <c r="H33" s="64" t="s">
        <v>159</v>
      </c>
      <c r="I33" s="63" t="s">
        <v>160</v>
      </c>
      <c r="J33" s="71">
        <v>20</v>
      </c>
      <c r="K33" s="63">
        <v>3000</v>
      </c>
      <c r="L33" s="60" t="s">
        <v>154</v>
      </c>
      <c r="M33" s="86"/>
    </row>
    <row r="34" ht="78.75" customHeight="1" spans="1:13">
      <c r="A34" s="7"/>
      <c r="B34" s="20">
        <v>30</v>
      </c>
      <c r="C34" s="62" t="s">
        <v>161</v>
      </c>
      <c r="D34" s="63" t="s">
        <v>162</v>
      </c>
      <c r="E34" s="63" t="s">
        <v>163</v>
      </c>
      <c r="F34" s="59" t="s">
        <v>17</v>
      </c>
      <c r="G34" s="14" t="s">
        <v>164</v>
      </c>
      <c r="H34" s="65">
        <v>43720</v>
      </c>
      <c r="I34" s="14" t="s">
        <v>165</v>
      </c>
      <c r="J34" s="15">
        <v>350</v>
      </c>
      <c r="K34" s="15">
        <v>200</v>
      </c>
      <c r="L34" s="60" t="s">
        <v>154</v>
      </c>
      <c r="M34" s="86"/>
    </row>
    <row r="35" spans="1:12">
      <c r="A35" s="64"/>
      <c r="B35" s="64"/>
      <c r="C35" s="66"/>
      <c r="D35" s="66"/>
      <c r="E35" s="66"/>
      <c r="F35" s="66"/>
      <c r="G35" s="66"/>
      <c r="H35" s="67"/>
      <c r="I35" s="66" t="s">
        <v>166</v>
      </c>
      <c r="J35" s="66">
        <f>SUM(J5:J34)</f>
        <v>3367</v>
      </c>
      <c r="K35" s="66">
        <f>SUM(K5:K34)</f>
        <v>45775</v>
      </c>
      <c r="L35" s="66"/>
    </row>
    <row r="36" spans="1:12">
      <c r="A36" s="68" t="s">
        <v>167</v>
      </c>
      <c r="B36" s="69"/>
      <c r="C36" s="70"/>
      <c r="D36" s="71" t="s">
        <v>26</v>
      </c>
      <c r="E36" s="71">
        <v>11</v>
      </c>
      <c r="F36" s="71"/>
      <c r="G36" s="71"/>
      <c r="H36" s="67"/>
      <c r="I36" s="66"/>
      <c r="J36" s="66"/>
      <c r="K36" s="66"/>
      <c r="L36" s="7"/>
    </row>
    <row r="37" spans="1:12">
      <c r="A37" s="72"/>
      <c r="B37" s="73"/>
      <c r="C37" s="74"/>
      <c r="D37" s="71" t="s">
        <v>43</v>
      </c>
      <c r="E37" s="71">
        <v>5</v>
      </c>
      <c r="F37" s="71"/>
      <c r="G37" s="71"/>
      <c r="H37" s="67"/>
      <c r="I37" s="66"/>
      <c r="J37" s="66"/>
      <c r="K37" s="66"/>
      <c r="L37" s="7"/>
    </row>
    <row r="38" spans="1:12">
      <c r="A38" s="72"/>
      <c r="B38" s="73"/>
      <c r="C38" s="74"/>
      <c r="D38" s="71" t="s">
        <v>168</v>
      </c>
      <c r="E38" s="71">
        <v>0</v>
      </c>
      <c r="F38" s="7"/>
      <c r="G38" s="7"/>
      <c r="H38" s="75"/>
      <c r="I38" s="7"/>
      <c r="J38" s="7"/>
      <c r="K38" s="7"/>
      <c r="L38" s="7"/>
    </row>
    <row r="39" spans="1:12">
      <c r="A39" s="76"/>
      <c r="B39" s="77"/>
      <c r="C39" s="78"/>
      <c r="D39" s="71" t="s">
        <v>17</v>
      </c>
      <c r="E39" s="71">
        <v>14</v>
      </c>
      <c r="F39" s="7"/>
      <c r="G39" s="7"/>
      <c r="H39" s="75"/>
      <c r="I39" s="7"/>
      <c r="J39" s="7"/>
      <c r="K39" s="7"/>
      <c r="L39" s="7"/>
    </row>
  </sheetData>
  <mergeCells count="21">
    <mergeCell ref="A1:L1"/>
    <mergeCell ref="B2:L2"/>
    <mergeCell ref="A6:A10"/>
    <mergeCell ref="B3:B4"/>
    <mergeCell ref="C3:C4"/>
    <mergeCell ref="C11:C14"/>
    <mergeCell ref="C15:C16"/>
    <mergeCell ref="C17:C22"/>
    <mergeCell ref="C23:C25"/>
    <mergeCell ref="C26:C27"/>
    <mergeCell ref="C29:C30"/>
    <mergeCell ref="D3:D4"/>
    <mergeCell ref="E3:E4"/>
    <mergeCell ref="F3:F4"/>
    <mergeCell ref="G3:G4"/>
    <mergeCell ref="H3:H4"/>
    <mergeCell ref="I3:I4"/>
    <mergeCell ref="J3:J4"/>
    <mergeCell ref="K3:K4"/>
    <mergeCell ref="L3:L4"/>
    <mergeCell ref="A36:C39"/>
  </mergeCells>
  <pageMargins left="0.7" right="0.7" top="0.75" bottom="0.75" header="0.3" footer="0.3"/>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佳</cp:lastModifiedBy>
  <dcterms:created xsi:type="dcterms:W3CDTF">2018-04-14T13:45:00Z</dcterms:created>
  <dcterms:modified xsi:type="dcterms:W3CDTF">2019-08-29T09:45:01Z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