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Sheet1!$B$1:$L$20</definedName>
  </definedNames>
  <calcPr calcId="144525"/>
</workbook>
</file>

<file path=xl/sharedStrings.xml><?xml version="1.0" encoding="utf-8"?>
<sst xmlns="http://schemas.openxmlformats.org/spreadsheetml/2006/main" count="145" uniqueCount="123">
  <si>
    <t>邢台市2019年8月志愿服务项目月发布工作报送表</t>
  </si>
  <si>
    <t>填报单位：邢台市文明办</t>
  </si>
  <si>
    <t>序号</t>
  </si>
  <si>
    <t>主办单位</t>
  </si>
  <si>
    <t>运行主体基本情况</t>
  </si>
  <si>
    <t xml:space="preserve">项目名称
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</si>
  <si>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</si>
  <si>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</si>
  <si>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</si>
  <si>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</si>
  <si>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</si>
  <si>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</si>
  <si>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</si>
  <si>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邢台市文明办
、邢台市委市直工委、共青团邢台市委</t>
  </si>
  <si>
    <t>活动由邢台市各县市区文明办、团委和各公益团体具体承办，注册志愿者14万，预计参与人数为30000.</t>
  </si>
  <si>
    <t xml:space="preserve">“志愿同携手 共创文明城”学雷锋志愿服务活动
</t>
  </si>
  <si>
    <t>其他惠民类</t>
  </si>
  <si>
    <t>以“美我家乡•文明邢襄”主题创建活动为统领，开展形式多样的主题宣传与实践活动。一是开展“文明创建”志愿服务活动；二是开展“党员先行”志愿服务活动；三是开展“清洁家园”志愿服务活动；四是开展“扶贫济困”志愿服务活动；五是开展“岗位服务”志愿服务活动；六是开展“文明劝导”志愿服务活动。</t>
  </si>
  <si>
    <t>2019年3月-12月</t>
  </si>
  <si>
    <t>邢台市及各县市区</t>
  </si>
  <si>
    <t>邢台市文明办0319-3699028</t>
  </si>
  <si>
    <t>邢台市文明办、邢台市公安交警支队</t>
  </si>
  <si>
    <t>活动由市直单位和公益团体具体承办，志愿者总数14万，预计参加人数600人。</t>
  </si>
  <si>
    <t>文明交通志愿劝导服务活动</t>
  </si>
  <si>
    <t>各单位和公益组织在市文明办和交警支队的统一协调安排下，针对行人和非机动车不遵守交通规则、乱闯红灯、乱穿马路、逆向行驶和违规翻越护栏等不文明行为，进行文明交通劝导服务，协助交警部门维护交通秩序。</t>
  </si>
  <si>
    <t>2019年3月5日-12月31日</t>
  </si>
  <si>
    <t>邢台市19个主要交通岗</t>
  </si>
  <si>
    <t xml:space="preserve">桥西区文明办  </t>
  </si>
  <si>
    <t>活动由桥西区文明办主办、区直各部门、各镇（街道）志愿服务队承办，志愿者总数5万，预计参与人数为5000.</t>
  </si>
  <si>
    <t>创建文明城市志愿服务</t>
  </si>
  <si>
    <t>发动各镇、街道，区直各部门组织近万名志愿者深入到辖区分包的109个社区（村居）中开展创建全国文明城市帮扶活动，创新宣传形式，通过在社区（村居）橱窗等显要位置悬挂标语，以“创建文明城市，争做文明桥西人”等为主题，印制发放创城知识明白纸、倡议书、手提袋等宣传品，开展创城知识讲座、组织创城主题的文艺演出和问卷调查等。</t>
  </si>
  <si>
    <t>8月</t>
  </si>
  <si>
    <t>桥西辖区社区、村居</t>
  </si>
  <si>
    <t>0319-2296668</t>
  </si>
  <si>
    <t xml:space="preserve">桥东区文明办  </t>
  </si>
  <si>
    <t>桥东区各乡镇、街道办事处所辖社区、村居志愿服务队，志愿者人数规模500人，预计300人参与此项目。</t>
  </si>
  <si>
    <t>防汛减灾志愿服务活动</t>
  </si>
  <si>
    <t>组织辖区各农村、社区开展防洪防汛知识宣传活动。如：组织志愿者开办防汛知识小讲堂，绘制防洪防汛宣传画和思维导图，并走进农村、社区进行宣传栏张贴；分小组走进农村、社区分发防洪知识宣传页，通过活动，引起居民对防汛减灾问题的重视，了解相关知识，提高安全意识。</t>
  </si>
  <si>
    <t>八月上旬</t>
  </si>
  <si>
    <t>各乡镇办农村、社区</t>
  </si>
  <si>
    <t>郝梦颖、韩晓村3026166</t>
  </si>
  <si>
    <t>桥东区各乡镇、街道办事处辖区各级志愿服务组织承办，人员规模500人，预计150人参与此项目</t>
  </si>
  <si>
    <t>“点亮微心愿 关爱退伍老兵”志愿服务活动</t>
  </si>
  <si>
    <t>依托各农村、社区学雷锋志愿服务站平台，在活动前期发布信息，征集退伍老兵的微心愿，同时由各农村、社区志愿者自主进行认领，为服务对象"点亮"心愿，把温暖送到老兵和优抚对象的心坎上。</t>
  </si>
  <si>
    <t>“八一”建军节前后</t>
  </si>
  <si>
    <t>内丘县文明办</t>
  </si>
  <si>
    <t>由内丘县文明办主办，县志愿服务团体协办，志愿者总数，参与活动约100人。</t>
  </si>
  <si>
    <t>文明城创建知识宣传</t>
  </si>
  <si>
    <t>组织公益团体利用消夏晚会演出之机，发放创城宣传材料，同时协助晚会开展创城知识有奖问答。</t>
  </si>
  <si>
    <t>8月22日晚7:00</t>
  </si>
  <si>
    <t>扁鹊广场</t>
  </si>
  <si>
    <t>0319-6863810</t>
  </si>
  <si>
    <t xml:space="preserve">隆尧县志愿者服务协会 </t>
  </si>
  <si>
    <t>隆尧志愿者服务协会会员2560人，运行四年。</t>
  </si>
  <si>
    <t>敬老活动</t>
  </si>
  <si>
    <t>其他惠民</t>
  </si>
  <si>
    <t>组织志愿者和爱心人士开展八一走访慰问，给辖区内老军人送到敬老院关爱老人活动。</t>
  </si>
  <si>
    <t>2019年2019-8-6</t>
  </si>
  <si>
    <t>隆尧县中心敬老院</t>
  </si>
  <si>
    <t>广宗县无偿献血志愿服务分队</t>
  </si>
  <si>
    <t>活动由广宗县无偿献血志愿服务分队承办注册志愿者300人，预计参与人数为200人</t>
  </si>
  <si>
    <t>无偿献血的组织与宣传</t>
  </si>
  <si>
    <t>1、不定期组织义务献血活动。
2、不定期去邢台捐献血小板。
3、不定期联系采血车下村，进行献血知识宣传及采集血液。</t>
  </si>
  <si>
    <t>2019年8月</t>
  </si>
  <si>
    <t>广宗县城内福星广场；北塘疃镇东贺固村、西贺固村等。</t>
  </si>
  <si>
    <t>李荣强  13831067603</t>
  </si>
  <si>
    <t>广宗县医院志愿服务队</t>
  </si>
  <si>
    <t>活动由广宗县医院志愿服务队具体承办，志愿者总数200人，预计参加人数70人。</t>
  </si>
  <si>
    <t>下乡义诊</t>
  </si>
  <si>
    <t>开展义诊活动，对查出病的群众，医务人员留存联系方式，以便及时联系来院就诊。对因身体状况不能到现场的老人，更是组织医务人员深入到其家中进行检查，并且为他们制定治疗方案，并嘱托随时入院检查治疗。</t>
  </si>
  <si>
    <t>大平台乡</t>
  </si>
  <si>
    <t>1万</t>
  </si>
  <si>
    <t>乔继娜 13833921828</t>
  </si>
  <si>
    <t>宁晋县凤凰镇志愿服务队</t>
  </si>
  <si>
    <t>活动由宁晋县上城嘉苑社区志愿服务队具体承办，志愿者总数50，预计参与人数20.</t>
  </si>
  <si>
    <t>庆“八一”公益电影放映</t>
  </si>
  <si>
    <t>为庆祝“八一”建军节组织开展公益电影放映活动。</t>
  </si>
  <si>
    <t>8月1日左右</t>
  </si>
  <si>
    <t>上城嘉苑小区</t>
  </si>
  <si>
    <t>宁晋县大陆村镇志愿服务队</t>
  </si>
  <si>
    <t>活动由大陆村镇各村党员志愿服务队具体承办，人员规模120余人，预计参与人数100人。</t>
  </si>
  <si>
    <t>文明村镇创建</t>
  </si>
  <si>
    <t>扶贫类</t>
  </si>
  <si>
    <t>组织志愿者入村入户到建档立卡贫困户、退役军人生活困难家庭开展“送温暖”活动。</t>
  </si>
  <si>
    <t>8月2日左右</t>
  </si>
  <si>
    <t>大陆村镇各村建档立卡贫困户、退役军人生活困难家庭</t>
  </si>
  <si>
    <t>大陆村镇政府5666222</t>
  </si>
  <si>
    <t>宁晋县宁北街道办事处</t>
  </si>
  <si>
    <t>宁北街道党员志愿者服务队，规模100人，预计参加人数50人</t>
  </si>
  <si>
    <t>宁北街道党员志愿者服务队开展清理街道环境卫生活动</t>
  </si>
  <si>
    <t>环保类</t>
  </si>
  <si>
    <t>在宁北街道辖区内各居委会街道开展清理街道环境卫生</t>
  </si>
  <si>
    <t>宁北街道辖区居委会街道</t>
  </si>
  <si>
    <t>张娜13131940289</t>
  </si>
  <si>
    <t>开发区火炬街道办事处</t>
  </si>
  <si>
    <t>活动由火炬街道爱心传递群具体承办，人员规模200余人，预计参加人数5人</t>
  </si>
  <si>
    <t>关爱抗战老兵</t>
  </si>
  <si>
    <t>时值八一，火炬办开展关爱辖区抗战老兵活动，关注老兵身体情况，合理安排慰问，给及老兵们政治及生活关怀；宣扬老兵精神，为他们佩戴大红花。</t>
  </si>
  <si>
    <t>火炬办辖区</t>
  </si>
  <si>
    <t>冯叶菊15833481957</t>
  </si>
  <si>
    <t>火炬街道办事处</t>
  </si>
  <si>
    <t>火炬街道爱心传递群，人员规模200余人</t>
  </si>
  <si>
    <t>夏日送清凉，交通文明伴我行</t>
  </si>
  <si>
    <t>在火炬办主要交通路口安排志愿者，引导人们养成文明出行的良好习惯，针对行人乱穿马路、电动车不按规定线路行驶等不文明行为，组织青年志愿者开展义务劝导活动。</t>
  </si>
  <si>
    <t>8月中旬</t>
  </si>
  <si>
    <t>开发区王快镇</t>
  </si>
  <si>
    <t>活动由王快镇各社区志愿服务队具体承办，预计参加活动人数100人</t>
  </si>
  <si>
    <t>访千楼万家，创文明城市志愿服务活动</t>
  </si>
  <si>
    <t>其它惠民类</t>
  </si>
  <si>
    <t>深入社区开展清扫卫生、清理堆积杂物、清理绿化带、帮助困难群众提供力所能及的服务，打扫庭院、收拾房间等志愿服务活动。同时开展“访千楼万家、创文明开发区”志愿服务活动.</t>
  </si>
  <si>
    <t>8月每周五</t>
  </si>
  <si>
    <t>王快镇14个社区</t>
  </si>
  <si>
    <t>曹王杰15100398212</t>
  </si>
  <si>
    <t>开发区东汪镇人民政府</t>
  </si>
  <si>
    <t>活动由东汪镇东汪镇人民政府志愿服务队主办，东汪镇各村居具体承办，志愿者总数1000，预计参加活动人数150</t>
  </si>
  <si>
    <t>组织各村志愿者、民兵，汛期期间志愿活动</t>
  </si>
  <si>
    <t>在汛期做好各村防汛值班、孤寡老人房屋排查工作。组织志愿者对孤寡老人、困难户慰问，帮助打扫卫生。</t>
  </si>
  <si>
    <t>8月1日至8月31日</t>
  </si>
  <si>
    <t>东汪镇各村居</t>
  </si>
  <si>
    <t>冯立坤13784949021</t>
  </si>
  <si>
    <t>合计</t>
  </si>
  <si>
    <t>项目属性合计</t>
  </si>
  <si>
    <t>冬奥类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</si>
</sst>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6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name val="华文中宋"/>
      <charset val="134"/>
    </font>
    <font>
      <sz val="11"/>
      <name val="宋体"/>
      <charset val="134"/>
      <scheme val="minor"/>
    </font>
    <font>
      <sz val="12"/>
      <name val="黑体"/>
      <family val="3"/>
      <charset val="134"/>
    </font>
    <font>
      <b/>
      <sz val="11"/>
      <name val="华文仿宋"/>
      <charset val="134"/>
    </font>
    <font>
      <sz val="11"/>
      <name val="华文仿宋"/>
      <charset val="134"/>
    </font>
    <font>
      <sz val="11"/>
      <color indexed="8"/>
      <name val="华文仿宋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仿宋"/>
      <family val="3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name val="宋体"/>
      <charset val="134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2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1" borderId="10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8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34" borderId="18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6" fillId="19" borderId="1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6" fillId="19" borderId="1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8" fillId="49" borderId="20" applyNumberFormat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3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3" fillId="46" borderId="13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5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4" borderId="18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38" fillId="49" borderId="20" applyNumberFormat="0" applyAlignment="0" applyProtection="0">
      <alignment vertical="center"/>
    </xf>
    <xf numFmtId="0" fontId="38" fillId="49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6" fillId="19" borderId="19" applyNumberFormat="0" applyAlignment="0" applyProtection="0">
      <alignment vertical="center"/>
    </xf>
    <xf numFmtId="0" fontId="43" fillId="46" borderId="13" applyNumberFormat="0" applyAlignment="0" applyProtection="0">
      <alignment vertical="center"/>
    </xf>
    <xf numFmtId="0" fontId="43" fillId="46" borderId="13" applyNumberFormat="0" applyAlignment="0" applyProtection="0">
      <alignment vertical="center"/>
    </xf>
    <xf numFmtId="0" fontId="8" fillId="34" borderId="18" applyNumberFormat="0" applyFont="0" applyAlignment="0" applyProtection="0">
      <alignment vertical="center"/>
    </xf>
    <xf numFmtId="0" fontId="8" fillId="34" borderId="18" applyNumberFormat="0" applyFont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0" fontId="6" fillId="0" borderId="2" xfId="170" applyFont="1" applyBorder="1" applyAlignment="1">
      <alignment vertical="center" wrapText="1"/>
    </xf>
    <xf numFmtId="0" fontId="7" fillId="0" borderId="2" xfId="209" applyFont="1" applyBorder="1" applyAlignment="1">
      <alignment horizontal="center" vertical="center" wrapText="1"/>
    </xf>
    <xf numFmtId="0" fontId="6" fillId="0" borderId="4" xfId="209" applyFont="1" applyBorder="1" applyAlignment="1">
      <alignment vertical="center" wrapText="1"/>
    </xf>
    <xf numFmtId="0" fontId="6" fillId="0" borderId="4" xfId="209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167" applyFont="1" applyFill="1" applyBorder="1" applyAlignment="1">
      <alignment horizontal="center" vertical="center" wrapText="1"/>
    </xf>
    <xf numFmtId="0" fontId="7" fillId="0" borderId="2" xfId="167" applyFont="1" applyBorder="1" applyAlignment="1">
      <alignment vertical="center" wrapText="1"/>
    </xf>
    <xf numFmtId="0" fontId="1" fillId="0" borderId="2" xfId="167" applyFont="1" applyBorder="1" applyAlignment="1">
      <alignment horizontal="center" vertical="center" wrapText="1"/>
    </xf>
    <xf numFmtId="58" fontId="1" fillId="0" borderId="2" xfId="167" applyNumberFormat="1" applyFont="1" applyBorder="1" applyAlignment="1">
      <alignment horizontal="center" vertical="center" wrapText="1"/>
    </xf>
    <xf numFmtId="0" fontId="6" fillId="0" borderId="4" xfId="168" applyFont="1" applyBorder="1" applyAlignment="1">
      <alignment vertical="center" wrapText="1"/>
    </xf>
    <xf numFmtId="0" fontId="6" fillId="0" borderId="4" xfId="168" applyFont="1" applyBorder="1" applyAlignment="1">
      <alignment horizontal="center" vertical="center" wrapText="1"/>
    </xf>
    <xf numFmtId="49" fontId="6" fillId="0" borderId="4" xfId="168" applyNumberFormat="1" applyFont="1" applyBorder="1" applyAlignment="1">
      <alignment horizontal="center" vertical="center" wrapText="1"/>
    </xf>
    <xf numFmtId="0" fontId="6" fillId="0" borderId="2" xfId="168" applyFont="1" applyBorder="1" applyAlignment="1">
      <alignment vertical="center" wrapText="1"/>
    </xf>
    <xf numFmtId="57" fontId="6" fillId="0" borderId="2" xfId="168" applyNumberFormat="1" applyFont="1" applyBorder="1" applyAlignment="1">
      <alignment horizontal="center" vertical="center" wrapText="1"/>
    </xf>
    <xf numFmtId="0" fontId="1" fillId="0" borderId="2" xfId="168" applyFont="1" applyBorder="1" applyAlignment="1">
      <alignment horizontal="center" vertical="center" wrapText="1"/>
    </xf>
    <xf numFmtId="0" fontId="9" fillId="0" borderId="2" xfId="168" applyFont="1" applyFill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 wrapText="1"/>
    </xf>
    <xf numFmtId="49" fontId="1" fillId="0" borderId="2" xfId="5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2" xfId="226" applyFont="1" applyFill="1" applyBorder="1" applyAlignment="1">
      <alignment horizontal="center" vertical="center" wrapText="1"/>
    </xf>
    <xf numFmtId="0" fontId="6" fillId="0" borderId="2" xfId="226" applyFont="1" applyFill="1" applyBorder="1" applyAlignment="1">
      <alignment horizontal="left" vertical="center" wrapText="1"/>
    </xf>
    <xf numFmtId="0" fontId="6" fillId="0" borderId="2" xfId="126" applyFont="1" applyBorder="1" applyAlignment="1">
      <alignment vertical="center" wrapText="1"/>
    </xf>
    <xf numFmtId="0" fontId="6" fillId="0" borderId="2" xfId="126" applyFont="1" applyBorder="1" applyAlignment="1">
      <alignment horizontal="center" vertical="center" wrapText="1"/>
    </xf>
    <xf numFmtId="58" fontId="6" fillId="0" borderId="2" xfId="126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4" xfId="168" applyFont="1" applyBorder="1" applyAlignment="1">
      <alignment horizontal="left" vertical="center" wrapText="1"/>
    </xf>
    <xf numFmtId="0" fontId="6" fillId="0" borderId="2" xfId="168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25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常规 2 2 4" xfId="5"/>
    <cellStyle name="货币" xfId="6" builtinId="4"/>
    <cellStyle name="常规 3 4 3" xfId="7"/>
    <cellStyle name="千位分隔[0]" xfId="8" builtinId="6"/>
    <cellStyle name="计算 2" xfId="9"/>
    <cellStyle name="40% - 强调文字颜色 3" xfId="10" builtinId="39"/>
    <cellStyle name="差" xfId="11" builtinId="27"/>
    <cellStyle name="常规 7 3" xfId="12"/>
    <cellStyle name="千位分隔" xfId="13" builtinId="3"/>
    <cellStyle name="20% - 强调文字颜色 3 2 2" xfId="14"/>
    <cellStyle name="60% - 强调文字颜色 3" xfId="15" builtinId="40"/>
    <cellStyle name="超链接" xfId="16" builtinId="8"/>
    <cellStyle name="百分比" xfId="17" builtinId="5"/>
    <cellStyle name="20% - 强调文字颜色 2 2 2" xfId="18"/>
    <cellStyle name="已访问的超链接" xfId="19" builtinId="9"/>
    <cellStyle name="常规 6" xfId="20"/>
    <cellStyle name="注释" xfId="21" builtinId="10"/>
    <cellStyle name="60% - 强调文字颜色 2" xfId="22" builtinId="36"/>
    <cellStyle name="解释性文本 2 2" xfId="23"/>
    <cellStyle name="标题 4" xfId="24" builtinId="19"/>
    <cellStyle name="常规 4 4 3" xfId="25"/>
    <cellStyle name="警告文本" xfId="26" builtinId="11"/>
    <cellStyle name="强调文字颜色 1 2 3" xfId="27"/>
    <cellStyle name="常规 5 2" xfId="28"/>
    <cellStyle name="60% - 强调文字颜色 2 2 2" xfId="29"/>
    <cellStyle name="标题" xfId="30" builtinId="15"/>
    <cellStyle name="解释性文本" xfId="31" builtinId="53"/>
    <cellStyle name="标题 1" xfId="32" builtinId="16"/>
    <cellStyle name="标题 2" xfId="33" builtinId="17"/>
    <cellStyle name="60% - 强调文字颜色 1" xfId="34" builtinId="32"/>
    <cellStyle name="标题 3" xfId="35" builtinId="18"/>
    <cellStyle name="20% - 强调文字颜色 3 2 3" xfId="36"/>
    <cellStyle name="60% - 强调文字颜色 4" xfId="37" builtinId="44"/>
    <cellStyle name="输出" xfId="38" builtinId="21"/>
    <cellStyle name="计算" xfId="39" builtinId="22"/>
    <cellStyle name="20% - 强调文字颜色 2 2 4" xfId="40"/>
    <cellStyle name="40% - 强调文字颜色 4 2" xfId="41"/>
    <cellStyle name="检查单元格" xfId="42" builtinId="23"/>
    <cellStyle name="常规 8 3" xfId="43"/>
    <cellStyle name="20% - 强调文字颜色 6" xfId="44" builtinId="50"/>
    <cellStyle name="强调文字颜色 2" xfId="45" builtinId="33"/>
    <cellStyle name="注释 2 3" xfId="46"/>
    <cellStyle name="链接单元格" xfId="47" builtinId="24"/>
    <cellStyle name="60% - 强调文字颜色 4 2 3" xfId="48"/>
    <cellStyle name="汇总" xfId="49" builtinId="25"/>
    <cellStyle name="好" xfId="50" builtinId="26"/>
    <cellStyle name="40% - 强调文字颜色 2 2" xfId="51"/>
    <cellStyle name="20% - 强调文字颜色 1 2 3" xfId="52"/>
    <cellStyle name="适中" xfId="53" builtinId="28"/>
    <cellStyle name="常规 8 2" xfId="54"/>
    <cellStyle name="20% - 强调文字颜色 5" xfId="55" builtinId="46"/>
    <cellStyle name="强调文字颜色 1" xfId="56" builtinId="29"/>
    <cellStyle name="20% - 强调文字颜色 1" xfId="57" builtinId="30"/>
    <cellStyle name="40% - 强调文字颜色 1" xfId="58" builtinId="31"/>
    <cellStyle name="输出 2" xfId="59"/>
    <cellStyle name="20% - 强调文字颜色 2" xfId="60" builtinId="34"/>
    <cellStyle name="40% - 强调文字颜色 2" xfId="61" builtinId="35"/>
    <cellStyle name="强调文字颜色 3" xfId="62" builtinId="37"/>
    <cellStyle name="常规 3 2" xfId="63"/>
    <cellStyle name="20% - 强调文字颜色 4 2 2" xfId="64"/>
    <cellStyle name="强调文字颜色 4" xfId="65" builtinId="41"/>
    <cellStyle name="20% - 强调文字颜色 4" xfId="66" builtinId="42"/>
    <cellStyle name="40% - 强调文字颜色 4" xfId="67" builtinId="43"/>
    <cellStyle name="常规 3 3" xfId="68"/>
    <cellStyle name="20% - 强调文字颜色 4 2 3" xfId="69"/>
    <cellStyle name="强调文字颜色 5" xfId="70" builtinId="45"/>
    <cellStyle name="40% - 强调文字颜色 5" xfId="71" builtinId="47"/>
    <cellStyle name="20% - 强调文字颜色 3 2 4" xfId="72"/>
    <cellStyle name="60% - 强调文字颜色 5" xfId="73" builtinId="48"/>
    <cellStyle name="常规 3 4" xfId="74"/>
    <cellStyle name="20% - 强调文字颜色 4 2 4" xfId="75"/>
    <cellStyle name="强调文字颜色 6" xfId="76" builtinId="49"/>
    <cellStyle name="适中 2" xfId="77"/>
    <cellStyle name="40% - 强调文字颜色 6" xfId="78" builtinId="51"/>
    <cellStyle name="60% - 强调文字颜色 6" xfId="79" builtinId="52"/>
    <cellStyle name="20% - 强调文字颜色 3 2" xfId="80"/>
    <cellStyle name="20% - 强调文字颜色 1 2 2" xfId="81"/>
    <cellStyle name="20% - 强调文字颜色 1 2 4" xfId="82"/>
    <cellStyle name="输出 2 2" xfId="83"/>
    <cellStyle name="20% - 强调文字颜色 2 2" xfId="84"/>
    <cellStyle name="20% - 强调文字颜色 2 2 3" xfId="85"/>
    <cellStyle name="常规 3" xfId="86"/>
    <cellStyle name="20% - 强调文字颜色 4 2" xfId="87"/>
    <cellStyle name="20% - 强调文字颜色 5 2" xfId="88"/>
    <cellStyle name="20% - 强调文字颜色 5 2 2" xfId="89"/>
    <cellStyle name="20% - 强调文字颜色 5 2 3" xfId="90"/>
    <cellStyle name="20% - 强调文字颜色 5 2 4" xfId="91"/>
    <cellStyle name="20% - 强调文字颜色 6 2" xfId="92"/>
    <cellStyle name="20% - 强调文字颜色 6 2 2" xfId="93"/>
    <cellStyle name="20% - 强调文字颜色 6 2 3" xfId="94"/>
    <cellStyle name="20% - 强调文字颜色 6 2 4" xfId="95"/>
    <cellStyle name="40% - 强调文字颜色 1 2" xfId="96"/>
    <cellStyle name="40% - 强调文字颜色 1 2 2" xfId="97"/>
    <cellStyle name="40% - 强调文字颜色 1 2 3" xfId="98"/>
    <cellStyle name="40% - 强调文字颜色 1 2 4" xfId="99"/>
    <cellStyle name="40% - 强调文字颜色 2 2 2" xfId="100"/>
    <cellStyle name="40% - 强调文字颜色 2 2 3" xfId="101"/>
    <cellStyle name="40% - 强调文字颜色 2 2 4" xfId="102"/>
    <cellStyle name="计算 2 2" xfId="103"/>
    <cellStyle name="40% - 强调文字颜色 3 2" xfId="104"/>
    <cellStyle name="40% - 强调文字颜色 3 2 2" xfId="105"/>
    <cellStyle name="40% - 强调文字颜色 3 2 3" xfId="106"/>
    <cellStyle name="40% - 强调文字颜色 3 2 4" xfId="107"/>
    <cellStyle name="检查单元格 2" xfId="108"/>
    <cellStyle name="汇总 2 3" xfId="109"/>
    <cellStyle name="40% - 强调文字颜色 4 2 2" xfId="110"/>
    <cellStyle name="40% - 强调文字颜色 4 2 3" xfId="111"/>
    <cellStyle name="40% - 强调文字颜色 4 2 4" xfId="112"/>
    <cellStyle name="好 2 3" xfId="113"/>
    <cellStyle name="40% - 强调文字颜色 5 2" xfId="114"/>
    <cellStyle name="40% - 强调文字颜色 5 2 2" xfId="115"/>
    <cellStyle name="40% - 强调文字颜色 5 2 3" xfId="116"/>
    <cellStyle name="40% - 强调文字颜色 5 2 4" xfId="117"/>
    <cellStyle name="适中 2 2" xfId="118"/>
    <cellStyle name="40% - 强调文字颜色 6 2" xfId="119"/>
    <cellStyle name="40% - 强调文字颜色 6 2 2" xfId="120"/>
    <cellStyle name="40% - 强调文字颜色 6 2 3" xfId="121"/>
    <cellStyle name="40% - 强调文字颜色 6 2 4" xfId="122"/>
    <cellStyle name="60% - 强调文字颜色 1 2" xfId="123"/>
    <cellStyle name="60% - 强调文字颜色 1 2 2" xfId="124"/>
    <cellStyle name="60% - 强调文字颜色 1 2 3" xfId="125"/>
    <cellStyle name="常规 5" xfId="126"/>
    <cellStyle name="60% - 强调文字颜色 2 2" xfId="127"/>
    <cellStyle name="常规 5 3" xfId="128"/>
    <cellStyle name="60% - 强调文字颜色 2 2 3" xfId="129"/>
    <cellStyle name="60% - 强调文字颜色 3 2" xfId="130"/>
    <cellStyle name="强调文字颜色 2 2 3" xfId="131"/>
    <cellStyle name="60% - 强调文字颜色 3 2 2" xfId="132"/>
    <cellStyle name="60% - 强调文字颜色 3 2 3" xfId="133"/>
    <cellStyle name="60% - 强调文字颜色 4 2" xfId="134"/>
    <cellStyle name="强调文字颜色 3 2 3" xfId="135"/>
    <cellStyle name="60% - 强调文字颜色 4 2 2" xfId="136"/>
    <cellStyle name="60% - 强调文字颜色 5 2" xfId="137"/>
    <cellStyle name="强调文字颜色 4 2 3" xfId="138"/>
    <cellStyle name="常规 2 5 3" xfId="139"/>
    <cellStyle name="60% - 强调文字颜色 5 2 2" xfId="140"/>
    <cellStyle name="常规 2 5 4" xfId="141"/>
    <cellStyle name="60% - 强调文字颜色 5 2 3" xfId="142"/>
    <cellStyle name="60% - 强调文字颜色 6 2" xfId="143"/>
    <cellStyle name="强调文字颜色 5 2 3" xfId="144"/>
    <cellStyle name="60% - 强调文字颜色 6 2 2" xfId="145"/>
    <cellStyle name="60% - 强调文字颜色 6 2 3" xfId="146"/>
    <cellStyle name="标题 1 2" xfId="147"/>
    <cellStyle name="标题 1 2 2" xfId="148"/>
    <cellStyle name="标题 1 2 3" xfId="149"/>
    <cellStyle name="标题 2 2" xfId="150"/>
    <cellStyle name="标题 2 2 2" xfId="151"/>
    <cellStyle name="标题 2 2 3" xfId="152"/>
    <cellStyle name="标题 3 2" xfId="153"/>
    <cellStyle name="标题 3 2 2" xfId="154"/>
    <cellStyle name="标题 3 2 3" xfId="155"/>
    <cellStyle name="标题 4 2" xfId="156"/>
    <cellStyle name="标题 4 2 2" xfId="157"/>
    <cellStyle name="标题 4 2 3" xfId="158"/>
    <cellStyle name="解释性文本 2 3" xfId="159"/>
    <cellStyle name="标题 5" xfId="160"/>
    <cellStyle name="标题 5 2" xfId="161"/>
    <cellStyle name="标题 5 3" xfId="162"/>
    <cellStyle name="差 2" xfId="163"/>
    <cellStyle name="差 2 2" xfId="164"/>
    <cellStyle name="差 2 3" xfId="165"/>
    <cellStyle name="常规 10" xfId="166"/>
    <cellStyle name="常规 11" xfId="167"/>
    <cellStyle name="常规 12" xfId="168"/>
    <cellStyle name="常规 3 3 4" xfId="169"/>
    <cellStyle name="常规 2" xfId="170"/>
    <cellStyle name="常规 2 2" xfId="171"/>
    <cellStyle name="常规 2 2 2" xfId="172"/>
    <cellStyle name="常规 2 2 3" xfId="173"/>
    <cellStyle name="常规 2 3" xfId="174"/>
    <cellStyle name="常规 2 3 2" xfId="175"/>
    <cellStyle name="常规 2 3 3" xfId="176"/>
    <cellStyle name="常规 2 4" xfId="177"/>
    <cellStyle name="常规 2 4 2" xfId="178"/>
    <cellStyle name="常规 2 4 3" xfId="179"/>
    <cellStyle name="常规 2 4 4" xfId="180"/>
    <cellStyle name="强调文字颜色 4 2" xfId="181"/>
    <cellStyle name="常规 2 5" xfId="182"/>
    <cellStyle name="强调文字颜色 4 2 2" xfId="183"/>
    <cellStyle name="常规 2 5 2" xfId="184"/>
    <cellStyle name="常规 2 6" xfId="185"/>
    <cellStyle name="常规 2 7" xfId="186"/>
    <cellStyle name="输入 2" xfId="187"/>
    <cellStyle name="常规 2 8" xfId="188"/>
    <cellStyle name="常规 3 2 2" xfId="189"/>
    <cellStyle name="常规 3 2 3" xfId="190"/>
    <cellStyle name="常规 3 2 4" xfId="191"/>
    <cellStyle name="常规 3 3 2" xfId="192"/>
    <cellStyle name="常规 3 3 3" xfId="193"/>
    <cellStyle name="常规 3 4 2" xfId="194"/>
    <cellStyle name="常规 3 4 4" xfId="195"/>
    <cellStyle name="强调文字颜色 5 2" xfId="196"/>
    <cellStyle name="常规 3 5" xfId="197"/>
    <cellStyle name="常规 3 6" xfId="198"/>
    <cellStyle name="常规 3 7" xfId="199"/>
    <cellStyle name="常规 4" xfId="200"/>
    <cellStyle name="常规 4 2" xfId="201"/>
    <cellStyle name="常规 4 4" xfId="202"/>
    <cellStyle name="常规 4 2 2" xfId="203"/>
    <cellStyle name="强调文字颜色 6 2" xfId="204"/>
    <cellStyle name="常规 4 5" xfId="205"/>
    <cellStyle name="常规 4 2 3" xfId="206"/>
    <cellStyle name="常规 4 6" xfId="207"/>
    <cellStyle name="常规 4 2 4" xfId="208"/>
    <cellStyle name="常规 4 3" xfId="209"/>
    <cellStyle name="常规 5 4" xfId="210"/>
    <cellStyle name="常规 4 3 2" xfId="211"/>
    <cellStyle name="常规 4 3 3" xfId="212"/>
    <cellStyle name="常规 6 4" xfId="213"/>
    <cellStyle name="常规 4 4 2" xfId="214"/>
    <cellStyle name="常规 4 4 4" xfId="215"/>
    <cellStyle name="注释 2" xfId="216"/>
    <cellStyle name="常规 6 2" xfId="217"/>
    <cellStyle name="常规 6 3" xfId="218"/>
    <cellStyle name="常规 7" xfId="219"/>
    <cellStyle name="常规 7 2" xfId="220"/>
    <cellStyle name="常规 8" xfId="221"/>
    <cellStyle name="常规 8 4" xfId="222"/>
    <cellStyle name="常规 9" xfId="223"/>
    <cellStyle name="常规 9 2" xfId="224"/>
    <cellStyle name="常规 9 3" xfId="225"/>
    <cellStyle name="常规 9 4" xfId="226"/>
    <cellStyle name="好 2" xfId="227"/>
    <cellStyle name="好 2 2" xfId="228"/>
    <cellStyle name="汇总 2" xfId="229"/>
    <cellStyle name="汇总 2 2" xfId="230"/>
    <cellStyle name="计算 2 3" xfId="231"/>
    <cellStyle name="检查单元格 2 2" xfId="232"/>
    <cellStyle name="检查单元格 2 3" xfId="233"/>
    <cellStyle name="解释性文本 2" xfId="234"/>
    <cellStyle name="警告文本 2" xfId="235"/>
    <cellStyle name="警告文本 2 2" xfId="236"/>
    <cellStyle name="警告文本 2 3" xfId="237"/>
    <cellStyle name="链接单元格 2" xfId="238"/>
    <cellStyle name="链接单元格 2 2" xfId="239"/>
    <cellStyle name="链接单元格 2 3" xfId="240"/>
    <cellStyle name="强调文字颜色 1 2" xfId="241"/>
    <cellStyle name="强调文字颜色 1 2 2" xfId="242"/>
    <cellStyle name="强调文字颜色 2 2" xfId="243"/>
    <cellStyle name="强调文字颜色 2 2 2" xfId="244"/>
    <cellStyle name="强调文字颜色 3 2" xfId="245"/>
    <cellStyle name="适中 2 3" xfId="246"/>
    <cellStyle name="强调文字颜色 3 2 2" xfId="247"/>
    <cellStyle name="强调文字颜色 5 2 2" xfId="248"/>
    <cellStyle name="强调文字颜色 6 2 2" xfId="249"/>
    <cellStyle name="强调文字颜色 6 2 3" xfId="250"/>
    <cellStyle name="输出 2 3" xfId="251"/>
    <cellStyle name="输入 2 2" xfId="252"/>
    <cellStyle name="输入 2 3" xfId="253"/>
    <cellStyle name="注释 2 2" xfId="254"/>
    <cellStyle name="注释 2 4" xfId="255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topLeftCell="A19" workbookViewId="0">
      <selection activeCell="D5" sqref="D5"/>
    </sheetView>
  </sheetViews>
  <sheetFormatPr defaultColWidth="9" defaultRowHeight="13.5"/>
  <cols>
    <col min="1" max="1" width="4.125" customWidth="1"/>
    <col min="2" max="2" width="5.5" customWidth="1"/>
    <col min="3" max="3" width="16.125" customWidth="1"/>
    <col min="4" max="4" width="18.875" customWidth="1"/>
    <col min="5" max="5" width="20.75" customWidth="1"/>
    <col min="6" max="6" width="10.625" customWidth="1"/>
    <col min="7" max="7" width="30.5" customWidth="1"/>
    <col min="8" max="8" width="12.25" customWidth="1"/>
    <col min="9" max="9" width="10.125" customWidth="1"/>
    <col min="10" max="10" width="9.125" customWidth="1"/>
    <col min="11" max="11" width="8.375" customWidth="1"/>
    <col min="12" max="12" width="13.375" customWidth="1"/>
  </cols>
  <sheetData>
    <row r="1" ht="27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51"/>
    </row>
    <row r="2" ht="27.75" customHeight="1" spans="1:12">
      <c r="A2" s="3"/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2"/>
    </row>
    <row r="3" ht="27.75" customHeight="1" spans="1:12">
      <c r="A3" s="6"/>
      <c r="B3" s="7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8" t="s">
        <v>8</v>
      </c>
      <c r="I3" s="9" t="s">
        <v>9</v>
      </c>
      <c r="J3" s="8" t="s">
        <v>10</v>
      </c>
      <c r="K3" s="9" t="s">
        <v>11</v>
      </c>
      <c r="L3" s="9" t="s">
        <v>12</v>
      </c>
    </row>
    <row r="4" ht="28.5" customHeight="1" spans="1:12">
      <c r="A4" s="11"/>
      <c r="B4" s="12"/>
      <c r="C4" s="8"/>
      <c r="D4" s="9"/>
      <c r="E4" s="13"/>
      <c r="F4" s="9"/>
      <c r="G4" s="9"/>
      <c r="H4" s="8"/>
      <c r="I4" s="9"/>
      <c r="J4" s="8"/>
      <c r="K4" s="9"/>
      <c r="L4" s="9"/>
    </row>
    <row r="5" s="1" customFormat="1" ht="150.75" customHeight="1" spans="1:12">
      <c r="A5" s="14"/>
      <c r="B5" s="15">
        <v>1</v>
      </c>
      <c r="C5" s="16" t="s">
        <v>13</v>
      </c>
      <c r="D5" s="16" t="s">
        <v>14</v>
      </c>
      <c r="E5" s="16" t="s">
        <v>15</v>
      </c>
      <c r="F5" s="17" t="s">
        <v>16</v>
      </c>
      <c r="G5" s="16" t="s">
        <v>17</v>
      </c>
      <c r="H5" s="18" t="s">
        <v>18</v>
      </c>
      <c r="I5" s="16" t="s">
        <v>19</v>
      </c>
      <c r="J5" s="17">
        <v>30000</v>
      </c>
      <c r="K5" s="17">
        <v>50000</v>
      </c>
      <c r="L5" s="26" t="s">
        <v>20</v>
      </c>
    </row>
    <row r="6" s="1" customFormat="1" ht="104.25" customHeight="1" spans="1:12">
      <c r="A6" s="19"/>
      <c r="B6" s="20">
        <v>2</v>
      </c>
      <c r="C6" s="21" t="s">
        <v>21</v>
      </c>
      <c r="D6" s="16" t="s">
        <v>22</v>
      </c>
      <c r="E6" s="16" t="s">
        <v>23</v>
      </c>
      <c r="F6" s="16" t="s">
        <v>16</v>
      </c>
      <c r="G6" s="16" t="s">
        <v>24</v>
      </c>
      <c r="H6" s="16" t="s">
        <v>25</v>
      </c>
      <c r="I6" s="16" t="s">
        <v>26</v>
      </c>
      <c r="J6" s="16">
        <v>600</v>
      </c>
      <c r="K6" s="16">
        <v>20000</v>
      </c>
      <c r="L6" s="16" t="s">
        <v>20</v>
      </c>
    </row>
    <row r="7" s="1" customFormat="1" ht="157.5" customHeight="1" spans="1:12">
      <c r="A7" s="19"/>
      <c r="B7" s="20">
        <v>3</v>
      </c>
      <c r="C7" s="22" t="s">
        <v>27</v>
      </c>
      <c r="D7" s="23" t="s">
        <v>28</v>
      </c>
      <c r="E7" s="23" t="s">
        <v>29</v>
      </c>
      <c r="F7" s="24" t="s">
        <v>16</v>
      </c>
      <c r="G7" s="23" t="s">
        <v>30</v>
      </c>
      <c r="H7" s="23" t="s">
        <v>31</v>
      </c>
      <c r="I7" s="23" t="s">
        <v>32</v>
      </c>
      <c r="J7" s="24">
        <v>5000</v>
      </c>
      <c r="K7" s="24">
        <v>20000</v>
      </c>
      <c r="L7" s="22" t="s">
        <v>33</v>
      </c>
    </row>
    <row r="8" s="1" customFormat="1" ht="138" customHeight="1" spans="1:12">
      <c r="A8" s="19"/>
      <c r="B8" s="20">
        <v>4</v>
      </c>
      <c r="C8" s="25" t="s">
        <v>34</v>
      </c>
      <c r="D8" s="16" t="s">
        <v>35</v>
      </c>
      <c r="E8" s="16" t="s">
        <v>36</v>
      </c>
      <c r="F8" s="17" t="s">
        <v>16</v>
      </c>
      <c r="G8" s="26" t="s">
        <v>37</v>
      </c>
      <c r="H8" s="16" t="s">
        <v>38</v>
      </c>
      <c r="I8" s="16" t="s">
        <v>39</v>
      </c>
      <c r="J8" s="17">
        <v>300</v>
      </c>
      <c r="K8" s="17">
        <v>2000</v>
      </c>
      <c r="L8" s="25" t="s">
        <v>40</v>
      </c>
    </row>
    <row r="9" s="1" customFormat="1" ht="105" customHeight="1" spans="1:12">
      <c r="A9" s="19"/>
      <c r="B9" s="20">
        <v>5</v>
      </c>
      <c r="C9" s="25" t="s">
        <v>34</v>
      </c>
      <c r="D9" s="27" t="s">
        <v>41</v>
      </c>
      <c r="E9" s="16" t="s">
        <v>42</v>
      </c>
      <c r="F9" s="17" t="s">
        <v>16</v>
      </c>
      <c r="G9" s="26" t="s">
        <v>43</v>
      </c>
      <c r="H9" s="18" t="s">
        <v>44</v>
      </c>
      <c r="I9" s="16" t="s">
        <v>39</v>
      </c>
      <c r="J9" s="25">
        <v>150</v>
      </c>
      <c r="K9" s="25">
        <v>1000</v>
      </c>
      <c r="L9" s="25" t="s">
        <v>40</v>
      </c>
    </row>
    <row r="10" s="1" customFormat="1" ht="105" customHeight="1" spans="1:12">
      <c r="A10" s="19"/>
      <c r="B10" s="20">
        <v>5</v>
      </c>
      <c r="C10" s="25" t="s">
        <v>45</v>
      </c>
      <c r="D10" s="25" t="s">
        <v>46</v>
      </c>
      <c r="E10" s="25" t="s">
        <v>47</v>
      </c>
      <c r="F10" s="25" t="s">
        <v>16</v>
      </c>
      <c r="G10" s="25" t="s">
        <v>48</v>
      </c>
      <c r="H10" s="25" t="s">
        <v>49</v>
      </c>
      <c r="I10" s="25" t="s">
        <v>50</v>
      </c>
      <c r="J10" s="25">
        <v>100</v>
      </c>
      <c r="K10" s="25">
        <v>10000</v>
      </c>
      <c r="L10" s="25" t="s">
        <v>51</v>
      </c>
    </row>
    <row r="11" s="1" customFormat="1" ht="77.25" customHeight="1" spans="1:12">
      <c r="A11" s="19"/>
      <c r="B11" s="20">
        <v>6</v>
      </c>
      <c r="C11" s="28" t="s">
        <v>52</v>
      </c>
      <c r="D11" s="29" t="s">
        <v>53</v>
      </c>
      <c r="E11" s="28" t="s">
        <v>54</v>
      </c>
      <c r="F11" s="30" t="s">
        <v>55</v>
      </c>
      <c r="G11" s="28" t="s">
        <v>56</v>
      </c>
      <c r="H11" s="31" t="s">
        <v>57</v>
      </c>
      <c r="I11" s="28" t="s">
        <v>58</v>
      </c>
      <c r="J11" s="28">
        <v>20</v>
      </c>
      <c r="K11" s="28">
        <v>70</v>
      </c>
      <c r="L11" s="17">
        <v>13784905066</v>
      </c>
    </row>
    <row r="12" s="1" customFormat="1" ht="96.75" customHeight="1" spans="1:12">
      <c r="A12" s="19"/>
      <c r="B12" s="20">
        <v>7</v>
      </c>
      <c r="C12" s="32" t="s">
        <v>59</v>
      </c>
      <c r="D12" s="32" t="s">
        <v>60</v>
      </c>
      <c r="E12" s="32" t="s">
        <v>61</v>
      </c>
      <c r="F12" s="33" t="s">
        <v>16</v>
      </c>
      <c r="G12" s="32" t="s">
        <v>62</v>
      </c>
      <c r="H12" s="34" t="s">
        <v>63</v>
      </c>
      <c r="I12" s="32" t="s">
        <v>64</v>
      </c>
      <c r="J12" s="33">
        <v>100</v>
      </c>
      <c r="K12" s="33">
        <v>5000</v>
      </c>
      <c r="L12" s="53" t="s">
        <v>65</v>
      </c>
    </row>
    <row r="13" s="1" customFormat="1" ht="90" customHeight="1" spans="1:12">
      <c r="A13" s="19"/>
      <c r="B13" s="20">
        <v>8</v>
      </c>
      <c r="C13" s="32" t="s">
        <v>66</v>
      </c>
      <c r="D13" s="32" t="s">
        <v>67</v>
      </c>
      <c r="E13" s="35" t="s">
        <v>68</v>
      </c>
      <c r="F13" s="35" t="s">
        <v>16</v>
      </c>
      <c r="G13" s="35" t="s">
        <v>69</v>
      </c>
      <c r="H13" s="36">
        <v>43678</v>
      </c>
      <c r="I13" s="35" t="s">
        <v>70</v>
      </c>
      <c r="J13" s="54">
        <v>120</v>
      </c>
      <c r="K13" s="54" t="s">
        <v>71</v>
      </c>
      <c r="L13" s="35" t="s">
        <v>72</v>
      </c>
    </row>
    <row r="14" s="1" customFormat="1" ht="77.25" customHeight="1" spans="1:12">
      <c r="A14" s="19"/>
      <c r="B14" s="20">
        <v>9</v>
      </c>
      <c r="C14" s="37" t="s">
        <v>73</v>
      </c>
      <c r="D14" s="37" t="s">
        <v>74</v>
      </c>
      <c r="E14" s="38" t="s">
        <v>75</v>
      </c>
      <c r="F14" s="37" t="s">
        <v>16</v>
      </c>
      <c r="G14" s="37" t="s">
        <v>76</v>
      </c>
      <c r="H14" s="37" t="s">
        <v>77</v>
      </c>
      <c r="I14" s="37" t="s">
        <v>78</v>
      </c>
      <c r="J14" s="37">
        <v>20</v>
      </c>
      <c r="K14" s="37">
        <v>100</v>
      </c>
      <c r="L14" s="37">
        <v>15932298983</v>
      </c>
    </row>
    <row r="15" s="1" customFormat="1" ht="95.25" customHeight="1" spans="1:12">
      <c r="A15" s="19"/>
      <c r="B15" s="20">
        <v>10</v>
      </c>
      <c r="C15" s="39" t="s">
        <v>79</v>
      </c>
      <c r="D15" s="39" t="s">
        <v>80</v>
      </c>
      <c r="E15" s="39" t="s">
        <v>81</v>
      </c>
      <c r="F15" s="39" t="s">
        <v>82</v>
      </c>
      <c r="G15" s="39" t="s">
        <v>83</v>
      </c>
      <c r="H15" s="40" t="s">
        <v>84</v>
      </c>
      <c r="I15" s="39" t="s">
        <v>85</v>
      </c>
      <c r="J15" s="39">
        <v>100</v>
      </c>
      <c r="K15" s="39">
        <v>300</v>
      </c>
      <c r="L15" s="39" t="s">
        <v>86</v>
      </c>
    </row>
    <row r="16" s="1" customFormat="1" ht="96.75" customHeight="1" spans="1:12">
      <c r="A16" s="19"/>
      <c r="B16" s="20">
        <v>11</v>
      </c>
      <c r="C16" s="39" t="s">
        <v>87</v>
      </c>
      <c r="D16" s="39" t="s">
        <v>88</v>
      </c>
      <c r="E16" s="39" t="s">
        <v>89</v>
      </c>
      <c r="F16" s="39" t="s">
        <v>90</v>
      </c>
      <c r="G16" s="39" t="s">
        <v>91</v>
      </c>
      <c r="H16" s="39" t="s">
        <v>84</v>
      </c>
      <c r="I16" s="39" t="s">
        <v>92</v>
      </c>
      <c r="J16" s="39">
        <v>50</v>
      </c>
      <c r="K16" s="39">
        <v>2000</v>
      </c>
      <c r="L16" s="39" t="s">
        <v>93</v>
      </c>
    </row>
    <row r="17" s="1" customFormat="1" ht="111.75" customHeight="1" spans="1:12">
      <c r="A17" s="41"/>
      <c r="B17" s="20">
        <v>12</v>
      </c>
      <c r="C17" s="42" t="s">
        <v>94</v>
      </c>
      <c r="D17" s="42" t="s">
        <v>95</v>
      </c>
      <c r="E17" s="43" t="s">
        <v>96</v>
      </c>
      <c r="F17" s="42" t="s">
        <v>16</v>
      </c>
      <c r="G17" s="43" t="s">
        <v>97</v>
      </c>
      <c r="H17" s="42" t="s">
        <v>77</v>
      </c>
      <c r="I17" s="42" t="s">
        <v>98</v>
      </c>
      <c r="J17" s="42">
        <v>5</v>
      </c>
      <c r="K17" s="42">
        <v>10</v>
      </c>
      <c r="L17" s="42" t="s">
        <v>99</v>
      </c>
    </row>
    <row r="18" s="1" customFormat="1" ht="86.25" customHeight="1" spans="1:12">
      <c r="A18" s="41"/>
      <c r="B18" s="20">
        <v>13</v>
      </c>
      <c r="C18" s="42" t="s">
        <v>100</v>
      </c>
      <c r="D18" s="42" t="s">
        <v>101</v>
      </c>
      <c r="E18" s="43" t="s">
        <v>102</v>
      </c>
      <c r="F18" s="42" t="s">
        <v>16</v>
      </c>
      <c r="G18" s="43" t="s">
        <v>103</v>
      </c>
      <c r="H18" s="42" t="s">
        <v>104</v>
      </c>
      <c r="I18" s="42" t="s">
        <v>98</v>
      </c>
      <c r="J18" s="42">
        <v>10</v>
      </c>
      <c r="K18" s="42">
        <v>500</v>
      </c>
      <c r="L18" s="42" t="s">
        <v>99</v>
      </c>
    </row>
    <row r="19" s="1" customFormat="1" ht="120" customHeight="1" spans="1:12">
      <c r="A19" s="41"/>
      <c r="B19" s="20">
        <v>14</v>
      </c>
      <c r="C19" s="42" t="s">
        <v>105</v>
      </c>
      <c r="D19" s="42" t="s">
        <v>106</v>
      </c>
      <c r="E19" s="43" t="s">
        <v>107</v>
      </c>
      <c r="F19" s="42" t="s">
        <v>108</v>
      </c>
      <c r="G19" s="43" t="s">
        <v>109</v>
      </c>
      <c r="H19" s="42" t="s">
        <v>110</v>
      </c>
      <c r="I19" s="42" t="s">
        <v>111</v>
      </c>
      <c r="J19" s="42">
        <v>100</v>
      </c>
      <c r="K19" s="42">
        <v>500</v>
      </c>
      <c r="L19" s="42" t="s">
        <v>112</v>
      </c>
    </row>
    <row r="20" s="1" customFormat="1" ht="83.25" customHeight="1" spans="1:12">
      <c r="A20" s="41"/>
      <c r="B20" s="20">
        <v>15</v>
      </c>
      <c r="C20" s="42" t="s">
        <v>113</v>
      </c>
      <c r="D20" s="42" t="s">
        <v>114</v>
      </c>
      <c r="E20" s="43" t="s">
        <v>115</v>
      </c>
      <c r="F20" s="42" t="s">
        <v>16</v>
      </c>
      <c r="G20" s="43" t="s">
        <v>116</v>
      </c>
      <c r="H20" s="42" t="s">
        <v>117</v>
      </c>
      <c r="I20" s="42" t="s">
        <v>118</v>
      </c>
      <c r="J20" s="42">
        <v>150</v>
      </c>
      <c r="K20" s="42">
        <v>1000</v>
      </c>
      <c r="L20" s="42" t="s">
        <v>119</v>
      </c>
    </row>
    <row r="21" s="1" customFormat="1" ht="25.5" customHeight="1" spans="1:12">
      <c r="A21" s="41"/>
      <c r="B21" s="20"/>
      <c r="C21" s="44"/>
      <c r="D21" s="44"/>
      <c r="E21" s="44"/>
      <c r="F21" s="45"/>
      <c r="G21" s="44"/>
      <c r="H21" s="46"/>
      <c r="I21" s="44" t="s">
        <v>120</v>
      </c>
      <c r="J21" s="17">
        <f>SUM(J5:J20)</f>
        <v>36825</v>
      </c>
      <c r="K21" s="55">
        <f>SUM(K5:K20)</f>
        <v>112480</v>
      </c>
      <c r="L21" s="44"/>
    </row>
    <row r="22" s="1" customFormat="1" ht="25.5" customHeight="1" spans="1:12">
      <c r="A22" s="41"/>
      <c r="B22" s="20"/>
      <c r="C22" s="47"/>
      <c r="D22" s="48" t="s">
        <v>82</v>
      </c>
      <c r="E22" s="48"/>
      <c r="F22" s="48">
        <v>1</v>
      </c>
      <c r="G22" s="48"/>
      <c r="H22" s="49"/>
      <c r="I22" s="49"/>
      <c r="J22" s="49"/>
      <c r="K22" s="49"/>
      <c r="L22" s="6"/>
    </row>
    <row r="23" ht="25.5" customHeight="1" spans="1:12">
      <c r="A23" s="47" t="s">
        <v>121</v>
      </c>
      <c r="B23" s="47"/>
      <c r="C23" s="47"/>
      <c r="D23" s="48" t="s">
        <v>90</v>
      </c>
      <c r="E23" s="48"/>
      <c r="F23" s="48">
        <v>1</v>
      </c>
      <c r="G23" s="48"/>
      <c r="H23" s="49"/>
      <c r="I23" s="49"/>
      <c r="J23" s="49"/>
      <c r="K23" s="49"/>
      <c r="L23" s="6"/>
    </row>
    <row r="24" ht="22.5" customHeight="1" spans="1:12">
      <c r="A24" s="47"/>
      <c r="B24" s="47"/>
      <c r="C24" s="47"/>
      <c r="D24" s="48" t="s">
        <v>122</v>
      </c>
      <c r="E24" s="48"/>
      <c r="F24" s="6"/>
      <c r="G24" s="6"/>
      <c r="H24" s="6"/>
      <c r="I24" s="6"/>
      <c r="J24" s="6"/>
      <c r="K24" s="6"/>
      <c r="L24" s="6"/>
    </row>
    <row r="25" ht="23.25" customHeight="1" spans="1:12">
      <c r="A25" s="47"/>
      <c r="B25" s="47"/>
      <c r="C25" s="47"/>
      <c r="D25" s="48" t="s">
        <v>16</v>
      </c>
      <c r="E25" s="48"/>
      <c r="F25" s="50">
        <v>13</v>
      </c>
      <c r="G25" s="6"/>
      <c r="H25" s="6"/>
      <c r="I25" s="6"/>
      <c r="J25" s="6"/>
      <c r="K25" s="6"/>
      <c r="L25" s="6"/>
    </row>
  </sheetData>
  <mergeCells count="14">
    <mergeCell ref="A1:L1"/>
    <mergeCell ref="B2:L2"/>
    <mergeCell ref="A5:A17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2018-04-14T13:45:00Z</dcterms:created>
  <cp:lastPrinted>2019-01-29T08:15:26Z</cp:lastPrinted>
  <dcterms:modified xsi:type="dcterms:W3CDTF">2019-07-29T09:24:51Z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