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Sheet1!$A$1:$L$41</definedName>
  </definedNames>
  <calcPr calcId="144525"/>
</workbook>
</file>

<file path=xl/sharedStrings.xml><?xml version="1.0" encoding="utf-8"?>
<sst xmlns="http://schemas.openxmlformats.org/spreadsheetml/2006/main" count="291" uniqueCount="216">
  <si>
    <t>2019年6月志愿服务项目月发布工作报送表</t>
  </si>
  <si>
    <t>填报单位：雄安新区宣传中心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</si>
  <si>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</si>
  <si>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</si>
  <si>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</si>
  <si>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</si>
  <si>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</si>
  <si>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</si>
  <si>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</si>
  <si>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</si>
  <si>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</si>
  <si>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</si>
  <si>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</si>
  <si>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</si>
  <si>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容城县文明办</t>
  </si>
  <si>
    <t>各单位学雷锋志愿服务队及“容和”志愿者，共计300人，参与100人</t>
  </si>
  <si>
    <t>文明交通劝导、保护环境宣传</t>
  </si>
  <si>
    <t>环保类</t>
  </si>
  <si>
    <t>发放《守法礼让，文明出行》倡议书，劝导文明交通、保护环境</t>
  </si>
  <si>
    <t>6月</t>
  </si>
  <si>
    <t>主要路口</t>
  </si>
  <si>
    <t>容城县文明办0312-5697808</t>
  </si>
  <si>
    <t>安新县爱心公益志愿者协会</t>
  </si>
  <si>
    <t>协会组织共计750人，其中参与人数60人</t>
  </si>
  <si>
    <t>送考活动启动</t>
  </si>
  <si>
    <t>其他惠民</t>
  </si>
  <si>
    <t>在白洋淀文化广场举办安新县爱心送考启动仪式，现场发放爱心送考车辆标识</t>
  </si>
  <si>
    <t>白洋淀文化广场</t>
  </si>
  <si>
    <t>安新县博爱公益协会单喜佳
18733205666</t>
  </si>
  <si>
    <t>爱心送考活动</t>
  </si>
  <si>
    <t>高考当天组织60名志愿者车主义务接送参加高考的学生。</t>
  </si>
  <si>
    <t>安新中学门口及各小区</t>
  </si>
  <si>
    <t>安新县爱心公益志愿者协会张亚平13931235975</t>
  </si>
  <si>
    <t>协会组织共计750人，其中参与人数100人</t>
  </si>
  <si>
    <t>保护环境卫生</t>
  </si>
  <si>
    <t>环保</t>
  </si>
  <si>
    <t>在县城主要街道及广场捡拾垃圾</t>
  </si>
  <si>
    <t>县城主要街道及广场</t>
  </si>
  <si>
    <t>协会组织共计750人，其中参与人数40人</t>
  </si>
  <si>
    <t>爱心公益走进乡村服务百姓</t>
  </si>
  <si>
    <t>扶贫</t>
  </si>
  <si>
    <t>对生活困难的老人学生开展各种形式的帮扶活动。</t>
  </si>
  <si>
    <t>同口镇二村</t>
  </si>
  <si>
    <t>其他项目</t>
  </si>
  <si>
    <t>1</t>
  </si>
  <si>
    <t>雄县气象局</t>
  </si>
  <si>
    <t>雄县气象局志愿服务队（共10人，预计10人参与此项目）</t>
  </si>
  <si>
    <t>安全生产月 气象防灾科普宣传</t>
  </si>
  <si>
    <t>开展气象防雷安全生产宣传</t>
  </si>
  <si>
    <t>6月中旬</t>
  </si>
  <si>
    <t>雄县政府广场或人员密集的商场</t>
  </si>
  <si>
    <t>韩重国 13513421955</t>
  </si>
  <si>
    <t>2</t>
  </si>
  <si>
    <t>雄县税务局</t>
  </si>
  <si>
    <t>雄县税务局志愿服务队（153人，预计参与20人）</t>
  </si>
  <si>
    <t>服务高考学子志愿服务</t>
  </si>
  <si>
    <t>为高考学子提供志愿服务</t>
  </si>
  <si>
    <t>雄县中学、白洋淀第二高级中学</t>
  </si>
  <si>
    <t>韩勤         0312-5869865</t>
  </si>
  <si>
    <t>3</t>
  </si>
  <si>
    <t>雄县苟各庄镇东里长村小学</t>
  </si>
  <si>
    <t>苟各庄镇东里长村小学志愿服务队（共55人，预计55人参与此项目）</t>
  </si>
  <si>
    <t>东里社区服务</t>
  </si>
  <si>
    <t>携带必备打扫器具，帮助打扫院落</t>
  </si>
  <si>
    <t>苟各庄镇东里长村</t>
  </si>
  <si>
    <t>许明磊 18713698344</t>
  </si>
  <si>
    <t>4</t>
  </si>
  <si>
    <t>雄县苟各庄镇马召小学</t>
  </si>
  <si>
    <t>马召小学学雷锋志愿服务大队（人员规模243人，预计参与人数35人）</t>
  </si>
  <si>
    <t>“帮助残疾儿童，留守儿童”志愿活动</t>
  </si>
  <si>
    <t>学雷锋志愿服务队帮助残疾儿童、留守儿童进行生活上的照顾，辅导作业</t>
  </si>
  <si>
    <t>6.5—6.20</t>
  </si>
  <si>
    <t>马召村村内</t>
  </si>
  <si>
    <t>李红超 18931678525</t>
  </si>
  <si>
    <t>5</t>
  </si>
  <si>
    <t xml:space="preserve">雄县苟各庄镇马召小学    </t>
  </si>
  <si>
    <t>马召小学学雷锋志愿服务大队（人员规模243人，预计参与人数20人）</t>
  </si>
  <si>
    <t>"敬老,爱老,助老"志愿活动</t>
  </si>
  <si>
    <t>帮助孤寡老人,进行生活上的照顾,心理健康辅导活动</t>
  </si>
  <si>
    <t>6.10—6.12</t>
  </si>
  <si>
    <t>6</t>
  </si>
  <si>
    <t>马召小学学雷锋志愿服务大队（人员规模243人，预计参与人数28人）</t>
  </si>
  <si>
    <t>“开展绿色环保”志愿服务活动</t>
  </si>
  <si>
    <t>开展环保义务宣传活动，清扫街道，捡垃圾</t>
  </si>
  <si>
    <t>6.10—6.25</t>
  </si>
  <si>
    <t>7</t>
  </si>
  <si>
    <t>雄县苟各庄镇勤学学校</t>
  </si>
  <si>
    <t>苟各庄镇勤学学校志愿服务队（共65人，预计60人参与此项目）</t>
  </si>
  <si>
    <t>“文明交通劝导”志愿服务</t>
  </si>
  <si>
    <t>上学和放学时段及时疏导学生安全有序出行，协助门卫维持校门口秩序</t>
  </si>
  <si>
    <t>勤学学校校门口</t>
  </si>
  <si>
    <t>王宝申 18631752656</t>
  </si>
  <si>
    <t>8</t>
  </si>
  <si>
    <t>雄县苟各庄镇清河口小学</t>
  </si>
  <si>
    <t>本校参加支援服务人数（共82人，预计82人参与此项目）</t>
  </si>
  <si>
    <t>校外墙体广告清理</t>
  </si>
  <si>
    <t>清河口村街道电线杆以及墙面杂乱张贴小广告严重影响村容村貌，发动师生对这些影响环境的广告清除</t>
  </si>
  <si>
    <t>清河口村</t>
  </si>
  <si>
    <t>李建刚
13463716295</t>
  </si>
  <si>
    <t>9</t>
  </si>
  <si>
    <t>雄县苟各庄镇一街小学</t>
  </si>
  <si>
    <t>一街小学志愿服务队（共93人，预计87人参与此项目）</t>
  </si>
  <si>
    <t>宣传养护水泥路</t>
  </si>
  <si>
    <t>六年级的小志愿者们走出学校，到二街新修水泥路两侧清除垃圾，宣传交通安全知识和修路的重要意义。</t>
  </si>
  <si>
    <t>二街商业街</t>
  </si>
  <si>
    <t>高跃军 13785817183</t>
  </si>
  <si>
    <t>10</t>
  </si>
  <si>
    <t>雄县苟各庄学区枣林庄学校</t>
  </si>
  <si>
    <t>枣林庄学校志愿服务队（共300人，预计300人参与此项目）</t>
  </si>
  <si>
    <t>发扬志愿精神，弘扬环保意识</t>
  </si>
  <si>
    <t>宣传环保知识，提高学生和群众的环保意识</t>
  </si>
  <si>
    <t>6.6—6.12</t>
  </si>
  <si>
    <t>本校内，校门口</t>
  </si>
  <si>
    <t>张曼   15075750050</t>
  </si>
  <si>
    <t>11</t>
  </si>
  <si>
    <t>枣林庄学校志愿服务队（共300人，预计20人参与此项目）</t>
  </si>
  <si>
    <t>创建节约型校园</t>
  </si>
  <si>
    <t>在教学楼内各个楼层中“巡逻”关掉空教室里的电灯，关掉没旋紧的水龙头</t>
  </si>
  <si>
    <t>6.13—6.20</t>
  </si>
  <si>
    <t>本校校园内</t>
  </si>
  <si>
    <t>12</t>
  </si>
  <si>
    <t>枣林庄学校志愿服务队（共300人，预计100人参与此项目）</t>
  </si>
  <si>
    <t>社区服务</t>
  </si>
  <si>
    <t xml:space="preserve"> 开展走进社区和服务群众的服务，帮助孤残，奉献爱心</t>
  </si>
  <si>
    <t>6.21—6.31</t>
  </si>
  <si>
    <t>村庄社区与学校</t>
  </si>
  <si>
    <t>13</t>
  </si>
  <si>
    <r>
      <t>雄县鄚</t>
    </r>
    <r>
      <rPr>
        <sz val="11"/>
        <color theme="1"/>
        <rFont val="仿宋_GB2312"/>
        <family val="3"/>
        <charset val="134"/>
      </rPr>
      <t>州一铺中心学校</t>
    </r>
  </si>
  <si>
    <t>学雷锋志愿服务大队、志愿者（人员规模28人，预计参与人数28人）</t>
  </si>
  <si>
    <t>交通维护</t>
  </si>
  <si>
    <t>开展上下学交通疏导活动</t>
  </si>
  <si>
    <t>校园门口道路</t>
  </si>
  <si>
    <t>一铺中心学校 0317-2829676</t>
  </si>
  <si>
    <t>14</t>
  </si>
  <si>
    <r>
      <t>雄县鄚</t>
    </r>
    <r>
      <rPr>
        <sz val="11"/>
        <color theme="1"/>
        <rFont val="仿宋_GB2312"/>
        <family val="3"/>
        <charset val="134"/>
      </rPr>
      <t>州镇古州村完全小学</t>
    </r>
  </si>
  <si>
    <t>古州小学志愿服务队（共8人，预计7人参与此项目）</t>
  </si>
  <si>
    <t>劳动最光荣</t>
  </si>
  <si>
    <t>主动捡拾上下学路上的垃圾，保持街道干净整洁</t>
  </si>
  <si>
    <t>古州村中心大街</t>
  </si>
  <si>
    <t>古州小学03172621181</t>
  </si>
  <si>
    <t>15</t>
  </si>
  <si>
    <r>
      <t>雄县鄚</t>
    </r>
    <r>
      <rPr>
        <sz val="11"/>
        <color theme="1"/>
        <rFont val="仿宋_GB2312"/>
        <family val="3"/>
        <charset val="134"/>
      </rPr>
      <t>州镇七里庄学校</t>
    </r>
  </si>
  <si>
    <t>七里庄学校志愿服务队（共26人，预计25人参与此项目）</t>
  </si>
  <si>
    <t>学校门口道路</t>
  </si>
  <si>
    <t>刘建峰 13930776815</t>
  </si>
  <si>
    <t>16</t>
  </si>
  <si>
    <r>
      <t>雄县鄚</t>
    </r>
    <r>
      <rPr>
        <sz val="11"/>
        <color theme="1"/>
        <rFont val="仿宋_GB2312"/>
        <family val="3"/>
        <charset val="134"/>
      </rPr>
      <t>州镇林河学校</t>
    </r>
  </si>
  <si>
    <t>林河学校学雷锋志愿服务大队、社会公益爱心组织及志愿者（人员规模21人，预计参与人数21人）</t>
  </si>
  <si>
    <t>“暖冬行动·助力扶贫攻坚”志愿服务活动</t>
  </si>
  <si>
    <t>在服务辖区内志愿团队及志愿者重点针对单亲学生家庭、贫困户边缘户、残疾家庭开展大家访、慰问学生等志愿服务活动</t>
  </si>
  <si>
    <t>学校覆盖服务四个行政村</t>
  </si>
  <si>
    <t>鄚州镇林河学校0317-2827911</t>
  </si>
  <si>
    <t>17</t>
  </si>
  <si>
    <r>
      <t>雄县鄚</t>
    </r>
    <r>
      <rPr>
        <sz val="11"/>
        <color theme="1"/>
        <rFont val="仿宋_GB2312"/>
        <family val="3"/>
        <charset val="134"/>
      </rPr>
      <t>州镇李庄子中心小学</t>
    </r>
  </si>
  <si>
    <t>李庄子小学志愿服务队（共16人，预计15人参与此项目）</t>
  </si>
  <si>
    <t>朱铁军 13930729556</t>
  </si>
  <si>
    <t>18</t>
  </si>
  <si>
    <r>
      <t>雄县鄚</t>
    </r>
    <r>
      <rPr>
        <sz val="11"/>
        <color theme="1"/>
        <rFont val="仿宋_GB2312"/>
        <family val="3"/>
        <charset val="134"/>
      </rPr>
      <t>州镇后塔村小学</t>
    </r>
  </si>
  <si>
    <t>后塔村小学志愿服务队（共12人，预计11人参与此项目）</t>
  </si>
  <si>
    <t>田月梅
15030720679</t>
  </si>
  <si>
    <t>19</t>
  </si>
  <si>
    <t>雄县七间房学区中心校</t>
  </si>
  <si>
    <t>七间房学区中心校志愿服务队（共154人，预计120人参与此项目）</t>
  </si>
  <si>
    <t>防溺水教育</t>
  </si>
  <si>
    <t>开展对本区域内少年儿童防溺水教育</t>
  </si>
  <si>
    <t>辖区内各学校、幼儿园</t>
  </si>
  <si>
    <t>七间房学区中心校         0317-2889313</t>
  </si>
  <si>
    <t>20</t>
  </si>
  <si>
    <t>雄县中学</t>
  </si>
  <si>
    <t>雄县中学志愿服务队（共2400人，预计200人定期轮流参与此项目，一周一次，每次50人）</t>
  </si>
  <si>
    <t>保护大清河水源</t>
  </si>
  <si>
    <t>开展保护水资源对大清河周边进行垃圾清理活动</t>
  </si>
  <si>
    <t>清河公园沿河两岸</t>
  </si>
  <si>
    <t xml:space="preserve">侯海燕 13722205504 </t>
  </si>
  <si>
    <t>21</t>
  </si>
  <si>
    <t>雄县第一小学</t>
  </si>
  <si>
    <t>雄县第一小学志愿服务队  （共2670人，预计参加人数30人）</t>
  </si>
  <si>
    <t>“志愿者在行动 规范摆放自行车 ”</t>
  </si>
  <si>
    <t>组织小红帽志愿者在校园周边开展以“志愿者在行动 规范摆放自行车”为主题的美化环境志愿服务活动。</t>
  </si>
  <si>
    <t>校园周边</t>
  </si>
  <si>
    <t>姜冬仙       0312--5811072</t>
  </si>
  <si>
    <t>22</t>
  </si>
  <si>
    <t>雄县仁义庄小学</t>
  </si>
  <si>
    <t>仁义庄小学学雷锋志愿服务队（人员规模20人，预计参与人数20人）</t>
  </si>
  <si>
    <t>防灾减灾</t>
  </si>
  <si>
    <t>珍爱生命防灾减灾</t>
  </si>
  <si>
    <t>仁义庄集市</t>
  </si>
  <si>
    <t>仁义庄小学03125722332</t>
  </si>
  <si>
    <t>23</t>
  </si>
  <si>
    <t>雄县雄州镇张魏庄头小学</t>
  </si>
  <si>
    <t>张魏庄头小学志愿服务队（共40人，预计20人参加）</t>
  </si>
  <si>
    <t>保护环境</t>
  </si>
  <si>
    <t>清扫校园周边街道</t>
  </si>
  <si>
    <t>张魏庄头小学周边</t>
  </si>
  <si>
    <t>宋军峰       0312-5799119</t>
  </si>
  <si>
    <t>24</t>
  </si>
  <si>
    <t>雄县大阴小学志愿服务队</t>
  </si>
  <si>
    <t>大阴小学志愿服务队（共67人，预计20人参与此项目）</t>
  </si>
  <si>
    <t>开展保护环境进行垃圾清理活动</t>
  </si>
  <si>
    <t>6.15</t>
  </si>
  <si>
    <t>大阴村</t>
  </si>
  <si>
    <t>张建国       0312-6381663</t>
  </si>
  <si>
    <t>25</t>
  </si>
  <si>
    <t>雄县雄州镇一铺东小学</t>
  </si>
  <si>
    <t>一铺东小学志愿服务队(共66人，预计60人参与此项目)</t>
  </si>
  <si>
    <t>保护环境就在你我身边</t>
  </si>
  <si>
    <t>清理学校周边及小区垃圾</t>
  </si>
  <si>
    <t>一铺东小学周边及良居家园附近</t>
  </si>
  <si>
    <t>陈亚娟       0312-5816700</t>
  </si>
  <si>
    <t>合计</t>
  </si>
  <si>
    <t>74408</t>
  </si>
  <si>
    <t>项目属性合计</t>
  </si>
  <si>
    <t>扶贫类</t>
  </si>
  <si>
    <t>冬奥类</t>
  </si>
  <si>
    <t>0</t>
  </si>
  <si>
    <t>其他惠民类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</si>
</sst>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华文仿宋"/>
      <charset val="134"/>
    </font>
    <font>
      <sz val="11"/>
      <color rgb="FF000000"/>
      <name val="仿宋_GB2312"/>
      <family val="3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topLeftCell="A34" workbookViewId="0">
      <selection activeCell="F41" sqref="F41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17.25" customWidth="1"/>
    <col min="6" max="6" width="14.5" customWidth="1"/>
    <col min="7" max="7" width="24.875" customWidth="1"/>
    <col min="8" max="8" width="12.25" customWidth="1"/>
    <col min="9" max="9" width="16.875" customWidth="1"/>
    <col min="10" max="10" width="10.625" customWidth="1"/>
    <col min="11" max="11" width="14.375" customWidth="1"/>
    <col min="12" max="12" width="14.875" customWidth="1"/>
  </cols>
  <sheetData>
    <row r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4"/>
    </row>
    <row r="2" ht="27.75" customHeight="1" spans="2:1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45"/>
    </row>
    <row r="3" ht="27.75" customHeight="1" spans="1:12">
      <c r="A3" s="7"/>
      <c r="B3" s="8" t="s">
        <v>2</v>
      </c>
      <c r="C3" s="9" t="s">
        <v>3</v>
      </c>
      <c r="D3" s="8" t="s">
        <v>4</v>
      </c>
      <c r="E3" s="10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8" t="s">
        <v>12</v>
      </c>
    </row>
    <row r="4" ht="28.5" customHeight="1" spans="1:12">
      <c r="A4" s="7"/>
      <c r="B4" s="8"/>
      <c r="C4" s="9"/>
      <c r="D4" s="8"/>
      <c r="E4" s="11"/>
      <c r="F4" s="8"/>
      <c r="G4" s="8"/>
      <c r="H4" s="9"/>
      <c r="I4" s="8"/>
      <c r="J4" s="9"/>
      <c r="K4" s="8"/>
      <c r="L4" s="8"/>
    </row>
    <row r="5" ht="63" customHeight="1" spans="1:12">
      <c r="A5" s="12" t="s">
        <v>13</v>
      </c>
      <c r="B5" s="13">
        <v>1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5" t="s">
        <v>19</v>
      </c>
      <c r="I5" s="14" t="s">
        <v>20</v>
      </c>
      <c r="J5" s="14">
        <v>100</v>
      </c>
      <c r="K5" s="14">
        <v>10000</v>
      </c>
      <c r="L5" s="14" t="s">
        <v>21</v>
      </c>
    </row>
    <row r="6" s="1" customFormat="1" ht="86.25" customHeight="1" spans="1:13">
      <c r="A6" s="12"/>
      <c r="B6" s="16">
        <v>2</v>
      </c>
      <c r="C6" s="9" t="s">
        <v>22</v>
      </c>
      <c r="D6" s="17" t="s">
        <v>23</v>
      </c>
      <c r="E6" s="9" t="s">
        <v>24</v>
      </c>
      <c r="F6" s="9" t="s">
        <v>25</v>
      </c>
      <c r="G6" s="17" t="s">
        <v>26</v>
      </c>
      <c r="H6" s="9" t="s">
        <v>19</v>
      </c>
      <c r="I6" s="9" t="s">
        <v>27</v>
      </c>
      <c r="J6" s="9">
        <v>60</v>
      </c>
      <c r="K6" s="9">
        <v>600</v>
      </c>
      <c r="L6" s="9" t="s">
        <v>28</v>
      </c>
      <c r="M6" s="46"/>
    </row>
    <row r="7" s="1" customFormat="1" ht="86.25" customHeight="1" spans="1:13">
      <c r="A7" s="12"/>
      <c r="B7" s="18">
        <v>3</v>
      </c>
      <c r="C7" s="19" t="s">
        <v>22</v>
      </c>
      <c r="D7" s="20" t="s">
        <v>23</v>
      </c>
      <c r="E7" s="21" t="s">
        <v>29</v>
      </c>
      <c r="F7" s="22" t="s">
        <v>25</v>
      </c>
      <c r="G7" s="20" t="s">
        <v>30</v>
      </c>
      <c r="H7" s="19" t="s">
        <v>19</v>
      </c>
      <c r="I7" s="21" t="s">
        <v>31</v>
      </c>
      <c r="J7" s="22">
        <v>100</v>
      </c>
      <c r="K7" s="19">
        <v>2000</v>
      </c>
      <c r="L7" s="19" t="s">
        <v>32</v>
      </c>
      <c r="M7" s="46"/>
    </row>
    <row r="8" s="1" customFormat="1" ht="93" customHeight="1" spans="1:13">
      <c r="A8" s="12"/>
      <c r="B8" s="23">
        <v>4</v>
      </c>
      <c r="C8" s="14" t="s">
        <v>22</v>
      </c>
      <c r="D8" s="24" t="s">
        <v>33</v>
      </c>
      <c r="E8" s="22" t="s">
        <v>34</v>
      </c>
      <c r="F8" s="22" t="s">
        <v>35</v>
      </c>
      <c r="G8" s="20" t="s">
        <v>36</v>
      </c>
      <c r="H8" s="19" t="s">
        <v>19</v>
      </c>
      <c r="I8" s="21" t="s">
        <v>37</v>
      </c>
      <c r="J8" s="22">
        <v>40</v>
      </c>
      <c r="K8" s="26">
        <v>1000</v>
      </c>
      <c r="L8" s="19" t="s">
        <v>32</v>
      </c>
      <c r="M8" s="46"/>
    </row>
    <row r="9" s="2" customFormat="1" ht="45" customHeight="1" spans="1:13">
      <c r="A9" s="12"/>
      <c r="B9" s="25">
        <v>5</v>
      </c>
      <c r="C9" s="26" t="s">
        <v>22</v>
      </c>
      <c r="D9" s="27" t="s">
        <v>38</v>
      </c>
      <c r="E9" s="26" t="s">
        <v>39</v>
      </c>
      <c r="F9" s="22" t="s">
        <v>40</v>
      </c>
      <c r="G9" s="28" t="s">
        <v>41</v>
      </c>
      <c r="H9" s="14" t="s">
        <v>19</v>
      </c>
      <c r="I9" s="47" t="s">
        <v>42</v>
      </c>
      <c r="J9" s="22">
        <v>30</v>
      </c>
      <c r="K9" s="48">
        <v>600</v>
      </c>
      <c r="L9" s="14" t="s">
        <v>32</v>
      </c>
      <c r="M9" s="49"/>
    </row>
    <row r="10" s="3" customFormat="1" ht="49.5" customHeight="1" spans="1:13">
      <c r="A10" s="29" t="s">
        <v>43</v>
      </c>
      <c r="B10" s="30" t="s">
        <v>44</v>
      </c>
      <c r="C10" s="31" t="s">
        <v>45</v>
      </c>
      <c r="D10" s="31" t="s">
        <v>46</v>
      </c>
      <c r="E10" s="31" t="s">
        <v>47</v>
      </c>
      <c r="F10" s="32" t="s">
        <v>25</v>
      </c>
      <c r="G10" s="31" t="s">
        <v>48</v>
      </c>
      <c r="H10" s="31" t="s">
        <v>49</v>
      </c>
      <c r="I10" s="31" t="s">
        <v>50</v>
      </c>
      <c r="J10" s="50">
        <v>10</v>
      </c>
      <c r="K10" s="50">
        <v>200</v>
      </c>
      <c r="L10" s="30" t="s">
        <v>51</v>
      </c>
      <c r="M10" s="51"/>
    </row>
    <row r="11" ht="49.5" customHeight="1" spans="1:13">
      <c r="A11" s="33"/>
      <c r="B11" s="30" t="s">
        <v>52</v>
      </c>
      <c r="C11" s="30" t="s">
        <v>53</v>
      </c>
      <c r="D11" s="30" t="s">
        <v>54</v>
      </c>
      <c r="E11" s="30" t="s">
        <v>55</v>
      </c>
      <c r="F11" s="34" t="s">
        <v>25</v>
      </c>
      <c r="G11" s="30" t="s">
        <v>56</v>
      </c>
      <c r="H11" s="30" t="s">
        <v>19</v>
      </c>
      <c r="I11" s="30" t="s">
        <v>57</v>
      </c>
      <c r="J11" s="30">
        <v>20</v>
      </c>
      <c r="K11" s="30">
        <v>1000</v>
      </c>
      <c r="L11" s="30" t="s">
        <v>58</v>
      </c>
      <c r="M11" s="52"/>
    </row>
    <row r="12" ht="49.5" customHeight="1" spans="1:13">
      <c r="A12" s="33"/>
      <c r="B12" s="30" t="s">
        <v>59</v>
      </c>
      <c r="C12" s="30" t="s">
        <v>60</v>
      </c>
      <c r="D12" s="30" t="s">
        <v>61</v>
      </c>
      <c r="E12" s="30" t="s">
        <v>62</v>
      </c>
      <c r="F12" s="34" t="s">
        <v>25</v>
      </c>
      <c r="G12" s="30" t="s">
        <v>63</v>
      </c>
      <c r="H12" s="30" t="s">
        <v>19</v>
      </c>
      <c r="I12" s="30" t="s">
        <v>64</v>
      </c>
      <c r="J12" s="53">
        <v>55</v>
      </c>
      <c r="K12" s="53">
        <v>100</v>
      </c>
      <c r="L12" s="54" t="s">
        <v>65</v>
      </c>
      <c r="M12" s="52"/>
    </row>
    <row r="13" ht="35" customHeight="1" spans="1:13">
      <c r="A13" s="33"/>
      <c r="B13" s="30" t="s">
        <v>66</v>
      </c>
      <c r="C13" s="30" t="s">
        <v>67</v>
      </c>
      <c r="D13" s="30" t="s">
        <v>68</v>
      </c>
      <c r="E13" s="30" t="s">
        <v>69</v>
      </c>
      <c r="F13" s="35" t="s">
        <v>40</v>
      </c>
      <c r="G13" s="30" t="s">
        <v>70</v>
      </c>
      <c r="H13" s="30" t="s">
        <v>71</v>
      </c>
      <c r="I13" s="30" t="s">
        <v>72</v>
      </c>
      <c r="J13" s="53">
        <v>35</v>
      </c>
      <c r="K13" s="53">
        <v>20</v>
      </c>
      <c r="L13" s="54" t="s">
        <v>73</v>
      </c>
      <c r="M13" s="52"/>
    </row>
    <row r="14" ht="54" spans="1:12">
      <c r="A14" s="33"/>
      <c r="B14" s="30" t="s">
        <v>74</v>
      </c>
      <c r="C14" s="30" t="s">
        <v>75</v>
      </c>
      <c r="D14" s="30" t="s">
        <v>76</v>
      </c>
      <c r="E14" s="30" t="s">
        <v>77</v>
      </c>
      <c r="F14" s="35" t="s">
        <v>40</v>
      </c>
      <c r="G14" s="30" t="s">
        <v>78</v>
      </c>
      <c r="H14" s="30" t="s">
        <v>79</v>
      </c>
      <c r="I14" s="30" t="s">
        <v>72</v>
      </c>
      <c r="J14" s="53">
        <v>20</v>
      </c>
      <c r="K14" s="53">
        <v>10</v>
      </c>
      <c r="L14" s="54" t="s">
        <v>73</v>
      </c>
    </row>
    <row r="15" ht="54" spans="1:12">
      <c r="A15" s="33"/>
      <c r="B15" s="30" t="s">
        <v>80</v>
      </c>
      <c r="C15" s="30" t="s">
        <v>67</v>
      </c>
      <c r="D15" s="30" t="s">
        <v>81</v>
      </c>
      <c r="E15" s="30" t="s">
        <v>82</v>
      </c>
      <c r="F15" s="34" t="s">
        <v>35</v>
      </c>
      <c r="G15" s="30" t="s">
        <v>83</v>
      </c>
      <c r="H15" s="30" t="s">
        <v>84</v>
      </c>
      <c r="I15" s="30" t="s">
        <v>72</v>
      </c>
      <c r="J15" s="53">
        <v>28</v>
      </c>
      <c r="K15" s="53">
        <v>2000</v>
      </c>
      <c r="L15" s="54" t="s">
        <v>73</v>
      </c>
    </row>
    <row r="16" ht="54" spans="1:12">
      <c r="A16" s="33"/>
      <c r="B16" s="30" t="s">
        <v>85</v>
      </c>
      <c r="C16" s="30" t="s">
        <v>86</v>
      </c>
      <c r="D16" s="30" t="s">
        <v>87</v>
      </c>
      <c r="E16" s="30" t="s">
        <v>88</v>
      </c>
      <c r="F16" s="34" t="s">
        <v>25</v>
      </c>
      <c r="G16" s="30" t="s">
        <v>89</v>
      </c>
      <c r="H16" s="30" t="s">
        <v>19</v>
      </c>
      <c r="I16" s="30" t="s">
        <v>90</v>
      </c>
      <c r="J16" s="53">
        <v>60</v>
      </c>
      <c r="K16" s="53">
        <v>6000</v>
      </c>
      <c r="L16" s="54" t="s">
        <v>91</v>
      </c>
    </row>
    <row r="17" ht="54" spans="1:12">
      <c r="A17" s="33"/>
      <c r="B17" s="30" t="s">
        <v>92</v>
      </c>
      <c r="C17" s="30" t="s">
        <v>93</v>
      </c>
      <c r="D17" s="30" t="s">
        <v>94</v>
      </c>
      <c r="E17" s="30" t="s">
        <v>95</v>
      </c>
      <c r="F17" s="34" t="s">
        <v>35</v>
      </c>
      <c r="G17" s="30" t="s">
        <v>96</v>
      </c>
      <c r="H17" s="30" t="s">
        <v>19</v>
      </c>
      <c r="I17" s="30" t="s">
        <v>97</v>
      </c>
      <c r="J17" s="53">
        <v>82</v>
      </c>
      <c r="K17" s="53">
        <v>2500</v>
      </c>
      <c r="L17" s="54" t="s">
        <v>98</v>
      </c>
    </row>
    <row r="18" ht="54" spans="1:12">
      <c r="A18" s="33"/>
      <c r="B18" s="30" t="s">
        <v>99</v>
      </c>
      <c r="C18" s="30" t="s">
        <v>100</v>
      </c>
      <c r="D18" s="30" t="s">
        <v>101</v>
      </c>
      <c r="E18" s="30" t="s">
        <v>102</v>
      </c>
      <c r="F18" s="34" t="s">
        <v>35</v>
      </c>
      <c r="G18" s="30" t="s">
        <v>103</v>
      </c>
      <c r="H18" s="30" t="s">
        <v>19</v>
      </c>
      <c r="I18" s="30" t="s">
        <v>104</v>
      </c>
      <c r="J18" s="53">
        <v>87</v>
      </c>
      <c r="K18" s="53">
        <v>13500</v>
      </c>
      <c r="L18" s="54" t="s">
        <v>105</v>
      </c>
    </row>
    <row r="19" ht="40.5" spans="1:12">
      <c r="A19" s="33"/>
      <c r="B19" s="30" t="s">
        <v>106</v>
      </c>
      <c r="C19" s="30" t="s">
        <v>107</v>
      </c>
      <c r="D19" s="30" t="s">
        <v>108</v>
      </c>
      <c r="E19" s="30" t="s">
        <v>109</v>
      </c>
      <c r="F19" s="34" t="s">
        <v>35</v>
      </c>
      <c r="G19" s="30" t="s">
        <v>110</v>
      </c>
      <c r="H19" s="30" t="s">
        <v>111</v>
      </c>
      <c r="I19" s="30" t="s">
        <v>112</v>
      </c>
      <c r="J19" s="53">
        <v>300</v>
      </c>
      <c r="K19" s="53">
        <v>322</v>
      </c>
      <c r="L19" s="54" t="s">
        <v>113</v>
      </c>
    </row>
    <row r="20" ht="40.5" spans="1:12">
      <c r="A20" s="33"/>
      <c r="B20" s="30" t="s">
        <v>114</v>
      </c>
      <c r="C20" s="30" t="s">
        <v>107</v>
      </c>
      <c r="D20" s="30" t="s">
        <v>115</v>
      </c>
      <c r="E20" s="30" t="s">
        <v>116</v>
      </c>
      <c r="F20" s="34" t="s">
        <v>35</v>
      </c>
      <c r="G20" s="30" t="s">
        <v>117</v>
      </c>
      <c r="H20" s="30" t="s">
        <v>118</v>
      </c>
      <c r="I20" s="30" t="s">
        <v>119</v>
      </c>
      <c r="J20" s="53">
        <v>20</v>
      </c>
      <c r="K20" s="53">
        <v>322</v>
      </c>
      <c r="L20" s="54" t="s">
        <v>113</v>
      </c>
    </row>
    <row r="21" ht="40.5" spans="1:12">
      <c r="A21" s="33"/>
      <c r="B21" s="30" t="s">
        <v>120</v>
      </c>
      <c r="C21" s="30" t="s">
        <v>107</v>
      </c>
      <c r="D21" s="30" t="s">
        <v>121</v>
      </c>
      <c r="E21" s="30" t="s">
        <v>122</v>
      </c>
      <c r="F21" s="34" t="s">
        <v>25</v>
      </c>
      <c r="G21" s="30" t="s">
        <v>123</v>
      </c>
      <c r="H21" s="30" t="s">
        <v>124</v>
      </c>
      <c r="I21" s="30" t="s">
        <v>125</v>
      </c>
      <c r="J21" s="53">
        <v>100</v>
      </c>
      <c r="K21" s="30">
        <v>2000</v>
      </c>
      <c r="L21" s="54" t="s">
        <v>113</v>
      </c>
    </row>
    <row r="22" ht="54" spans="1:12">
      <c r="A22" s="33"/>
      <c r="B22" s="30" t="s">
        <v>126</v>
      </c>
      <c r="C22" s="36" t="s">
        <v>127</v>
      </c>
      <c r="D22" s="30" t="s">
        <v>128</v>
      </c>
      <c r="E22" s="30" t="s">
        <v>129</v>
      </c>
      <c r="F22" s="34" t="s">
        <v>25</v>
      </c>
      <c r="G22" s="30" t="s">
        <v>130</v>
      </c>
      <c r="H22" s="30" t="s">
        <v>19</v>
      </c>
      <c r="I22" s="30" t="s">
        <v>131</v>
      </c>
      <c r="J22" s="53">
        <v>28</v>
      </c>
      <c r="K22" s="53">
        <v>40</v>
      </c>
      <c r="L22" s="54" t="s">
        <v>132</v>
      </c>
    </row>
    <row r="23" ht="40.5" spans="1:12">
      <c r="A23" s="33"/>
      <c r="B23" s="30" t="s">
        <v>133</v>
      </c>
      <c r="C23" s="36" t="s">
        <v>134</v>
      </c>
      <c r="D23" s="30" t="s">
        <v>135</v>
      </c>
      <c r="E23" s="30" t="s">
        <v>136</v>
      </c>
      <c r="F23" s="34" t="s">
        <v>35</v>
      </c>
      <c r="G23" s="30" t="s">
        <v>137</v>
      </c>
      <c r="H23" s="30" t="s">
        <v>19</v>
      </c>
      <c r="I23" s="30" t="s">
        <v>138</v>
      </c>
      <c r="J23" s="53">
        <v>7</v>
      </c>
      <c r="K23" s="53">
        <v>300</v>
      </c>
      <c r="L23" s="54" t="s">
        <v>139</v>
      </c>
    </row>
    <row r="24" ht="40.5" spans="1:12">
      <c r="A24" s="33"/>
      <c r="B24" s="30" t="s">
        <v>140</v>
      </c>
      <c r="C24" s="36" t="s">
        <v>141</v>
      </c>
      <c r="D24" s="30" t="s">
        <v>142</v>
      </c>
      <c r="E24" s="30" t="s">
        <v>129</v>
      </c>
      <c r="F24" s="34" t="s">
        <v>25</v>
      </c>
      <c r="G24" s="30" t="s">
        <v>130</v>
      </c>
      <c r="H24" s="30" t="s">
        <v>19</v>
      </c>
      <c r="I24" s="30" t="s">
        <v>143</v>
      </c>
      <c r="J24" s="53">
        <v>25</v>
      </c>
      <c r="K24" s="53">
        <v>393</v>
      </c>
      <c r="L24" s="54" t="s">
        <v>144</v>
      </c>
    </row>
    <row r="25" ht="67.5" spans="1:12">
      <c r="A25" s="33"/>
      <c r="B25" s="30" t="s">
        <v>145</v>
      </c>
      <c r="C25" s="36" t="s">
        <v>146</v>
      </c>
      <c r="D25" s="30" t="s">
        <v>147</v>
      </c>
      <c r="E25" s="30" t="s">
        <v>148</v>
      </c>
      <c r="F25" s="35" t="s">
        <v>40</v>
      </c>
      <c r="G25" s="30" t="s">
        <v>149</v>
      </c>
      <c r="H25" s="30" t="s">
        <v>19</v>
      </c>
      <c r="I25" s="30" t="s">
        <v>150</v>
      </c>
      <c r="J25" s="53">
        <v>21</v>
      </c>
      <c r="K25" s="53">
        <v>36</v>
      </c>
      <c r="L25" s="54" t="s">
        <v>151</v>
      </c>
    </row>
    <row r="26" ht="40.5" spans="1:12">
      <c r="A26" s="33"/>
      <c r="B26" s="30" t="s">
        <v>152</v>
      </c>
      <c r="C26" s="36" t="s">
        <v>153</v>
      </c>
      <c r="D26" s="30" t="s">
        <v>154</v>
      </c>
      <c r="E26" s="30" t="s">
        <v>129</v>
      </c>
      <c r="F26" s="34" t="s">
        <v>25</v>
      </c>
      <c r="G26" s="30" t="s">
        <v>130</v>
      </c>
      <c r="H26" s="30" t="s">
        <v>19</v>
      </c>
      <c r="I26" s="30" t="s">
        <v>131</v>
      </c>
      <c r="J26" s="53">
        <v>15</v>
      </c>
      <c r="K26" s="53">
        <v>201</v>
      </c>
      <c r="L26" s="54" t="s">
        <v>155</v>
      </c>
    </row>
    <row r="27" ht="40.5" spans="1:12">
      <c r="A27" s="33"/>
      <c r="B27" s="30" t="s">
        <v>156</v>
      </c>
      <c r="C27" s="36" t="s">
        <v>157</v>
      </c>
      <c r="D27" s="30" t="s">
        <v>158</v>
      </c>
      <c r="E27" s="30" t="s">
        <v>129</v>
      </c>
      <c r="F27" s="34" t="s">
        <v>25</v>
      </c>
      <c r="G27" s="30" t="s">
        <v>130</v>
      </c>
      <c r="H27" s="30" t="s">
        <v>19</v>
      </c>
      <c r="I27" s="30" t="s">
        <v>143</v>
      </c>
      <c r="J27" s="53">
        <v>11</v>
      </c>
      <c r="K27" s="53">
        <v>178</v>
      </c>
      <c r="L27" s="54" t="s">
        <v>159</v>
      </c>
    </row>
    <row r="28" ht="54" spans="1:12">
      <c r="A28" s="33"/>
      <c r="B28" s="30" t="s">
        <v>160</v>
      </c>
      <c r="C28" s="30" t="s">
        <v>161</v>
      </c>
      <c r="D28" s="30" t="s">
        <v>162</v>
      </c>
      <c r="E28" s="30" t="s">
        <v>163</v>
      </c>
      <c r="F28" s="34" t="s">
        <v>25</v>
      </c>
      <c r="G28" s="30" t="s">
        <v>164</v>
      </c>
      <c r="H28" s="30" t="s">
        <v>19</v>
      </c>
      <c r="I28" s="30" t="s">
        <v>165</v>
      </c>
      <c r="J28" s="53">
        <v>120</v>
      </c>
      <c r="K28" s="53">
        <v>4226</v>
      </c>
      <c r="L28" s="54" t="s">
        <v>166</v>
      </c>
    </row>
    <row r="29" ht="67.5" spans="1:12">
      <c r="A29" s="33"/>
      <c r="B29" s="30" t="s">
        <v>167</v>
      </c>
      <c r="C29" s="30" t="s">
        <v>168</v>
      </c>
      <c r="D29" s="30" t="s">
        <v>169</v>
      </c>
      <c r="E29" s="30" t="s">
        <v>170</v>
      </c>
      <c r="F29" s="34" t="s">
        <v>35</v>
      </c>
      <c r="G29" s="30" t="s">
        <v>171</v>
      </c>
      <c r="H29" s="30" t="s">
        <v>19</v>
      </c>
      <c r="I29" s="30" t="s">
        <v>172</v>
      </c>
      <c r="J29" s="53">
        <v>200</v>
      </c>
      <c r="K29" s="53">
        <v>20000</v>
      </c>
      <c r="L29" s="54" t="s">
        <v>173</v>
      </c>
    </row>
    <row r="30" ht="54" spans="1:12">
      <c r="A30" s="33"/>
      <c r="B30" s="30" t="s">
        <v>174</v>
      </c>
      <c r="C30" s="30" t="s">
        <v>175</v>
      </c>
      <c r="D30" s="30" t="s">
        <v>176</v>
      </c>
      <c r="E30" s="30" t="s">
        <v>177</v>
      </c>
      <c r="F30" s="34" t="s">
        <v>35</v>
      </c>
      <c r="G30" s="30" t="s">
        <v>178</v>
      </c>
      <c r="H30" s="30" t="s">
        <v>19</v>
      </c>
      <c r="I30" s="30" t="s">
        <v>179</v>
      </c>
      <c r="J30" s="30">
        <v>30</v>
      </c>
      <c r="K30" s="30">
        <v>500</v>
      </c>
      <c r="L30" s="54" t="s">
        <v>180</v>
      </c>
    </row>
    <row r="31" ht="54" spans="1:12">
      <c r="A31" s="33"/>
      <c r="B31" s="30" t="s">
        <v>181</v>
      </c>
      <c r="C31" s="30" t="s">
        <v>182</v>
      </c>
      <c r="D31" s="30" t="s">
        <v>183</v>
      </c>
      <c r="E31" s="30" t="s">
        <v>184</v>
      </c>
      <c r="F31" s="34" t="s">
        <v>25</v>
      </c>
      <c r="G31" s="30" t="s">
        <v>185</v>
      </c>
      <c r="H31" s="30" t="s">
        <v>19</v>
      </c>
      <c r="I31" s="30" t="s">
        <v>186</v>
      </c>
      <c r="J31" s="53">
        <v>20</v>
      </c>
      <c r="K31" s="53">
        <v>500</v>
      </c>
      <c r="L31" s="54" t="s">
        <v>187</v>
      </c>
    </row>
    <row r="32" ht="40.5" spans="1:12">
      <c r="A32" s="33"/>
      <c r="B32" s="30" t="s">
        <v>188</v>
      </c>
      <c r="C32" s="30" t="s">
        <v>189</v>
      </c>
      <c r="D32" s="30" t="s">
        <v>190</v>
      </c>
      <c r="E32" s="30" t="s">
        <v>191</v>
      </c>
      <c r="F32" s="34" t="s">
        <v>35</v>
      </c>
      <c r="G32" s="30" t="s">
        <v>192</v>
      </c>
      <c r="H32" s="30" t="s">
        <v>19</v>
      </c>
      <c r="I32" s="30" t="s">
        <v>193</v>
      </c>
      <c r="J32" s="53">
        <v>20</v>
      </c>
      <c r="K32" s="53">
        <v>300</v>
      </c>
      <c r="L32" s="54" t="s">
        <v>194</v>
      </c>
    </row>
    <row r="33" ht="40.5" spans="1:12">
      <c r="A33" s="37"/>
      <c r="B33" s="30" t="s">
        <v>195</v>
      </c>
      <c r="C33" s="30" t="s">
        <v>196</v>
      </c>
      <c r="D33" s="30" t="s">
        <v>197</v>
      </c>
      <c r="E33" s="30" t="s">
        <v>191</v>
      </c>
      <c r="F33" s="34" t="s">
        <v>35</v>
      </c>
      <c r="G33" s="30" t="s">
        <v>198</v>
      </c>
      <c r="H33" s="30" t="s">
        <v>199</v>
      </c>
      <c r="I33" s="30" t="s">
        <v>200</v>
      </c>
      <c r="J33" s="53">
        <v>20</v>
      </c>
      <c r="K33" s="53">
        <v>2000</v>
      </c>
      <c r="L33" s="30" t="s">
        <v>201</v>
      </c>
    </row>
    <row r="34" ht="40.5" spans="1:12">
      <c r="A34" s="37"/>
      <c r="B34" s="30" t="s">
        <v>202</v>
      </c>
      <c r="C34" s="30" t="s">
        <v>203</v>
      </c>
      <c r="D34" s="30" t="s">
        <v>204</v>
      </c>
      <c r="E34" s="30" t="s">
        <v>205</v>
      </c>
      <c r="F34" s="34" t="s">
        <v>35</v>
      </c>
      <c r="G34" s="30" t="s">
        <v>206</v>
      </c>
      <c r="H34" s="30" t="s">
        <v>19</v>
      </c>
      <c r="I34" s="30" t="s">
        <v>207</v>
      </c>
      <c r="J34" s="53">
        <v>60</v>
      </c>
      <c r="K34" s="53">
        <v>3560</v>
      </c>
      <c r="L34" s="30" t="s">
        <v>208</v>
      </c>
    </row>
    <row r="35" spans="1:12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55"/>
      <c r="L35" s="56"/>
    </row>
    <row r="36" spans="1:12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54"/>
    </row>
    <row r="37" spans="1:12">
      <c r="A37" s="41"/>
      <c r="B37" s="41"/>
      <c r="C37" s="42"/>
      <c r="D37" s="42"/>
      <c r="E37" s="42"/>
      <c r="F37" s="42"/>
      <c r="G37" s="42"/>
      <c r="H37" s="42"/>
      <c r="I37" s="42" t="s">
        <v>209</v>
      </c>
      <c r="J37" s="57">
        <f>SUM(J5:J34)</f>
        <v>1724</v>
      </c>
      <c r="K37" s="39" t="s">
        <v>210</v>
      </c>
      <c r="L37" s="54"/>
    </row>
    <row r="38" spans="1:12">
      <c r="A38" s="41" t="s">
        <v>211</v>
      </c>
      <c r="B38" s="41"/>
      <c r="C38" s="41"/>
      <c r="D38" s="43" t="s">
        <v>212</v>
      </c>
      <c r="E38" s="43"/>
      <c r="F38" s="43" t="s">
        <v>66</v>
      </c>
      <c r="G38" s="43"/>
      <c r="H38" s="42"/>
      <c r="I38" s="42"/>
      <c r="J38" s="42"/>
      <c r="K38" s="42"/>
      <c r="L38" s="58"/>
    </row>
    <row r="39" spans="1:12">
      <c r="A39" s="41"/>
      <c r="B39" s="41"/>
      <c r="C39" s="41"/>
      <c r="D39" s="43" t="s">
        <v>17</v>
      </c>
      <c r="E39" s="43"/>
      <c r="F39" s="43" t="s">
        <v>126</v>
      </c>
      <c r="G39" s="43"/>
      <c r="H39" s="42"/>
      <c r="I39" s="42"/>
      <c r="J39" s="42"/>
      <c r="K39" s="42"/>
      <c r="L39" s="58"/>
    </row>
    <row r="40" spans="1:12">
      <c r="A40" s="41"/>
      <c r="B40" s="41"/>
      <c r="C40" s="41"/>
      <c r="D40" s="43" t="s">
        <v>213</v>
      </c>
      <c r="E40" s="43"/>
      <c r="F40" s="40" t="s">
        <v>214</v>
      </c>
      <c r="G40" s="40"/>
      <c r="H40" s="40"/>
      <c r="I40" s="40"/>
      <c r="J40" s="40"/>
      <c r="K40" s="40"/>
      <c r="L40" s="58"/>
    </row>
    <row r="41" spans="1:12">
      <c r="A41" s="41"/>
      <c r="B41" s="41"/>
      <c r="C41" s="41"/>
      <c r="D41" s="43" t="s">
        <v>215</v>
      </c>
      <c r="E41" s="43"/>
      <c r="F41" s="40" t="s">
        <v>126</v>
      </c>
      <c r="G41" s="40"/>
      <c r="H41" s="40"/>
      <c r="I41" s="40"/>
      <c r="J41" s="40"/>
      <c r="K41" s="40"/>
      <c r="L41" s="58"/>
    </row>
  </sheetData>
  <autoFilter ref="A1:L41">
    <extLst/>
  </autoFilter>
  <mergeCells count="16">
    <mergeCell ref="A1:L1"/>
    <mergeCell ref="B2:L2"/>
    <mergeCell ref="A5:A9"/>
    <mergeCell ref="A10:A3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38:C4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2019-05-28T03:14:31Z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