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70"/>
  </bookViews>
  <sheets>
    <sheet name="Sheet1" sheetId="1" r:id="rId1"/>
    <sheet name="Sheet2" sheetId="2" r:id="rId2"/>
    <sheet name="Sheet3" sheetId="3" r:id="rId3"/>
  </sheets>
  <definedNames>
    <definedName name="_xlnm._FilterDatabase" localSheetId="0" hidden="1">Sheet1!$B$1:$L$20</definedName>
  </definedNames>
  <calcPr calcId="144525"/>
</workbook>
</file>

<file path=xl/sharedStrings.xml><?xml version="1.0" encoding="utf-8"?>
<sst xmlns="http://schemas.openxmlformats.org/spreadsheetml/2006/main" count="170" uniqueCount="136">
  <si>
    <t>保定市2019年4月志愿服务项目月发布工作报送表</t>
  </si>
  <si>
    <t>填报单位：保定市文明办</t>
  </si>
  <si>
    <t>序号</t>
  </si>
  <si>
    <t>主办单位</t>
  </si>
  <si>
    <t>运行主体基本情况</t>
  </si>
  <si>
    <t xml:space="preserve">项目名称
</t>
  </si>
  <si>
    <t>项目属性</t>
  </si>
  <si>
    <t>内容简介</t>
  </si>
  <si>
    <t>运行时间</t>
  </si>
  <si>
    <t>活动地点</t>
  </si>
  <si>
    <t>招聘志愿者人数</t>
  </si>
  <si>
    <t>受益人数</t>
  </si>
  <si>
    <t>联系方式</t>
  </si>
  <si>
    <t>其他项目</t>
  </si>
  <si>
    <t>保定市爱心协会</t>
  </si>
  <si>
    <t>保定市爱心协会现有志愿者2600人，此次活动计划招募志愿者12人。</t>
  </si>
  <si>
    <t>助学活动</t>
  </si>
  <si>
    <t>其他惠民类</t>
  </si>
  <si>
    <t>赴高阳慰问资助学生，送去慰问物资</t>
  </si>
  <si>
    <t>4月初</t>
  </si>
  <si>
    <t>保定市高阳县</t>
  </si>
  <si>
    <t>保定市爱心协会现有志愿者2600人，此次活动计划招募志愿者8人。</t>
  </si>
  <si>
    <t>慰问老人</t>
  </si>
  <si>
    <t>赴唐县慰问孤寡老人，并送去爱心物资</t>
  </si>
  <si>
    <t>保定市唐县</t>
  </si>
  <si>
    <t>保定市爱心协会蠡县办事处现有志愿者705人，此次活动计划招募志愿者12人。</t>
  </si>
  <si>
    <t>爱心助学</t>
  </si>
  <si>
    <t>扶贫</t>
  </si>
  <si>
    <t>对品学兼优贫困生进行一对一助学帮扶</t>
  </si>
  <si>
    <t>4月15日</t>
  </si>
  <si>
    <t>保定市蠡县</t>
  </si>
  <si>
    <t>保定市爱心协会望都办事处现有志愿者235人，此次活动计划招募志愿者16人。</t>
  </si>
  <si>
    <t>保护环境
从我做起</t>
  </si>
  <si>
    <t>环保</t>
  </si>
  <si>
    <t>组织会员和环保人士清理公园垃圾</t>
  </si>
  <si>
    <t>4月6日—7日</t>
  </si>
  <si>
    <t>保定市望都县庆都、都山公园</t>
  </si>
  <si>
    <t>保定市环保志愿者协会</t>
  </si>
  <si>
    <t>保定市环保志愿者协会现有志愿者2300人。每次开展活动，招募8名志愿者。</t>
  </si>
  <si>
    <t>文明交通，你我同行</t>
  </si>
  <si>
    <t>保定环协志愿者去交通岗协助交警维护交通，指挥行人
遵守交通规则</t>
  </si>
  <si>
    <t xml:space="preserve">每周二三四六（常态化活动）
</t>
  </si>
  <si>
    <t>保定朝阳大街与东风路交叉口交通岗</t>
  </si>
  <si>
    <t>保定市环保志愿者协会现有志愿者2300人。此次活动招募志愿者100人。</t>
  </si>
  <si>
    <t>美丽中国，我是行动者</t>
  </si>
  <si>
    <t>环保类</t>
  </si>
  <si>
    <t>每周日下午到各大公园进行清除白色污染活动</t>
  </si>
  <si>
    <t>每周日下午</t>
  </si>
  <si>
    <t>保定市滨河公园、人民广场、军校广场</t>
  </si>
  <si>
    <t>保定市环保志愿者协会现有志愿者2300人。此次活动招募志愿者60人。</t>
  </si>
  <si>
    <t>古城碧水，我们在行动</t>
  </si>
  <si>
    <t>成立护河支队，定期治理河道环境</t>
  </si>
  <si>
    <t>每周六（常态化活动）</t>
  </si>
  <si>
    <t>保定市区内主要河道</t>
  </si>
  <si>
    <t>保定市环保志愿者协会现有志愿者2300人。此次活动招募志愿者50人。</t>
  </si>
  <si>
    <t>“宝贝计划”进校园</t>
  </si>
  <si>
    <t>志愿者种子教师们走进校园，为孩子们宣传垃圾分类知识，教育孩子们一起感恩环卫工人的辛勤付出，引导孩子们积极参加公益实践活动</t>
  </si>
  <si>
    <t>每周一到周五</t>
  </si>
  <si>
    <t>保定市各个小学</t>
  </si>
  <si>
    <t>保定市环保志愿者协会现有志愿者2300人。此次活动招募志愿者30人。</t>
  </si>
  <si>
    <t>保护地球，就是保护我们自己</t>
  </si>
  <si>
    <t>大气污染严重改善地球环境势在必行，组织志愿者发宣传单</t>
  </si>
  <si>
    <t>4月22日</t>
  </si>
  <si>
    <t>保定市人民广场</t>
  </si>
  <si>
    <t>唐县教育和体育局</t>
  </si>
  <si>
    <t>唐县教育和体育局志愿服务分队，共计500人，预计500人参加</t>
  </si>
  <si>
    <t>清明祭英烈志愿服务活动</t>
  </si>
  <si>
    <t>其他惠民</t>
  </si>
  <si>
    <t>到峪山等地进行义务植树活动</t>
  </si>
  <si>
    <t>4月1日-5日</t>
  </si>
  <si>
    <t>保定市唐县白求恩柯棣华纪念馆，中央公馆小区，政府广场等</t>
  </si>
  <si>
    <t>0312-6420623</t>
  </si>
  <si>
    <t>唐县文明办</t>
  </si>
  <si>
    <t>唐县志愿服务总队，共20人，预计20人参与此项目。</t>
  </si>
  <si>
    <t>文明祭祀志愿服务活动</t>
  </si>
  <si>
    <t>开展文明祭祀、绿色扫墓志愿服务活动</t>
  </si>
  <si>
    <t>唐县好声音微信公众号等</t>
  </si>
  <si>
    <t>唐县创城办</t>
  </si>
  <si>
    <t>唐县志愿服务总队，共计100人，预计100人参加</t>
  </si>
  <si>
    <t>“访千楼万家”志愿服务活动。</t>
  </si>
  <si>
    <t>文明办组织各县直部门志愿者深入居民家中，发放全国文明县城创建倡议书，进行调查问卷，宣传创建知识</t>
  </si>
  <si>
    <t>4月</t>
  </si>
  <si>
    <t>保定市唐县县城内居民区</t>
  </si>
  <si>
    <t>保定市爱心敬老协会</t>
  </si>
  <si>
    <t>保定市爱心敬老协会现有志愿者1300人。此次活动招募志愿者100人。</t>
  </si>
  <si>
    <t>爱我中华的爱国主义教育活动</t>
  </si>
  <si>
    <t>在中华民族传统的节日清明节来临之际, 4月3日保定市爱心敬老协会在原晋察冀抗日根据地刘家台乡长角台村芝兰沟，（满城和易县交界处）举行清明祭奠烈士英灵敬献花蓝的爱我中华的爱国主义教育活动。这也是2011年捐建烈士纪念碑后连续9年开展这项活动弓。</t>
  </si>
  <si>
    <t>4月3日</t>
  </si>
  <si>
    <t>保定市满城区</t>
  </si>
  <si>
    <t>保定市爱心敬老协会现有志愿者1300人。此次活动招募志愿者5人。</t>
  </si>
  <si>
    <t>为折翼天使小宏伟同学插上圆梦的翅膀”送去助学金托起希望的明天</t>
  </si>
  <si>
    <t>协会从2012年8月19日第一次走进小宏伟家庭开展精准扶贫志愿服务至今已7年多了，2016年12月5日第31个国际志愿者日这一天启动的助残支教家庭课堂，也被省文明办授于了省创新项目。这次将和小宏伟签定支教家庭课堂助残合同送上助学金</t>
  </si>
  <si>
    <t>4月13日</t>
  </si>
  <si>
    <t>保定市莲池区东小庄村</t>
  </si>
  <si>
    <t>保定市爱心敬老协会现有志愿者1300人。此次活动招募志愿者10人。</t>
  </si>
  <si>
    <t>立德树人中国好人学雷锋宣讲活动走进河北大学</t>
  </si>
  <si>
    <t>这次活动以宣传雷精神弘扬中华民族优秀传统树立社会主义人生观价值观世界观培养共产主义接斑人立德树人为主旨</t>
  </si>
  <si>
    <t>4月18日</t>
  </si>
  <si>
    <t>河北大学工商学院</t>
  </si>
  <si>
    <t>走进两分庄残疾人贫困家庭精准扶贫爱老助残送温暖</t>
  </si>
  <si>
    <t>自2013年春节第一次走进这户残疾人特困家庭7年多来我们是第15次来到这户残疾人贫困的家庭,看望90岁高龄的郭秀英老人和她的68岁的残疾儿子何金柱这对相依为命的母子</t>
  </si>
  <si>
    <t>4月24日</t>
  </si>
  <si>
    <t>保定市顺平县腰山镇</t>
  </si>
  <si>
    <t>河北农大接力“果树9301班”志愿服务团</t>
  </si>
  <si>
    <t>河北农大接力“果树9301班”志愿服务团现有志愿者8793人。此次活动招募志愿者人数23人。</t>
  </si>
  <si>
    <t>节水宣传百威行</t>
  </si>
  <si>
    <t>通过宣传活动，唤起市民对水资源的危机感，提升市民节水意识和珍惜水资源观念，加强市民对身边水体关注程度，呼吁市民参与到水资源保护事业中来，号召不浪费-滴水，节约用水从小事做起。</t>
  </si>
  <si>
    <t>保定市</t>
  </si>
  <si>
    <t>河北农大接力“果树9301班”志愿服务团现有志愿者8793人。此次活动招募志愿者人数235人。</t>
  </si>
  <si>
    <t>七彩课堂</t>
  </si>
  <si>
    <t>每天六点十分志愿者在大学生活动中心楼下集合，从各个地点接到孩子后，在一餐一楼对小朋友进行辅导，并将孩子安全送回</t>
  </si>
  <si>
    <t>河北农业大学西校区</t>
  </si>
  <si>
    <t>清苑爱心联盟</t>
  </si>
  <si>
    <t>清苑爱心联盟现有志愿者800人，此次活动计划招募志愿者人数10.</t>
  </si>
  <si>
    <t>慰问孤寡老人</t>
  </si>
  <si>
    <t>组织志愿者慰问孤寡老人，道德模范老党员，以看望、陪伴的形式，让老人不再孤独。</t>
  </si>
  <si>
    <t>保定市清苑区</t>
  </si>
  <si>
    <t>03123089979</t>
  </si>
  <si>
    <t>清苑爱心联盟现有志愿者800人，此次活动计划招募志愿者人数20.</t>
  </si>
  <si>
    <t>发放“安全自行车反光贴”</t>
  </si>
  <si>
    <t>为学校中学生发放“安全自行车反光贴”，为上晚自习的中学生做一点安全保障工作！</t>
  </si>
  <si>
    <t>筹划“爱心追踪器”项目</t>
  </si>
  <si>
    <t>筹划“爱心追踪器”项目，预防老年痴呆症患者走失与有效寻找</t>
  </si>
  <si>
    <t>保定市蓝天救援队</t>
  </si>
  <si>
    <t>保定蓝天救援队目前在册队员及预备队员115人，预计30人参与此项目</t>
  </si>
  <si>
    <t>紧急救援</t>
  </si>
  <si>
    <t>根据群众需要，协助上街寻找走失人员或其它山地、水域及意外灾害救援活动</t>
  </si>
  <si>
    <t>4月份</t>
  </si>
  <si>
    <t>保定蓝天救援队目前在册队员及预备队员115人，预计15人参与此项目</t>
  </si>
  <si>
    <t>护苗计划</t>
  </si>
  <si>
    <t>防灾减灾、讲解地震逃生演练</t>
  </si>
  <si>
    <t>保定市各小学</t>
  </si>
  <si>
    <t>合计</t>
  </si>
  <si>
    <t>项目属性合计</t>
  </si>
  <si>
    <t>扶贫类</t>
  </si>
  <si>
    <t>冬奥类</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</si>
</sst>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indexed="8"/>
      <name val="宋体"/>
      <charset val="134"/>
    </font>
    <font>
      <sz val="11"/>
      <color indexed="8"/>
      <name val="华文仿宋"/>
      <charset val="134"/>
    </font>
    <font>
      <sz val="11"/>
      <color indexed="8"/>
      <name val="仿宋_GB2312"/>
      <charset val="134"/>
    </font>
    <font>
      <b/>
      <sz val="22"/>
      <color indexed="8"/>
      <name val="华文中宋"/>
      <charset val="134"/>
    </font>
    <font>
      <sz val="12"/>
      <color indexed="8"/>
      <name val="黑体"/>
      <charset val="134"/>
    </font>
    <font>
      <b/>
      <sz val="11"/>
      <color indexed="8"/>
      <name val="华文仿宋"/>
      <charset val="134"/>
    </font>
    <font>
      <sz val="12"/>
      <color indexed="8"/>
      <name val="仿宋_GB2312"/>
      <charset val="134"/>
    </font>
    <font>
      <sz val="11"/>
      <color indexed="8"/>
      <name val="仿宋"/>
      <charset val="134"/>
    </font>
    <font>
      <sz val="14"/>
      <color indexed="8"/>
      <name val="仿宋"/>
      <charset val="134"/>
    </font>
    <font>
      <sz val="11"/>
      <color indexed="9"/>
      <name val="宋体"/>
      <charset val="134"/>
    </font>
    <font>
      <b/>
      <sz val="11"/>
      <color indexed="8"/>
      <name val="宋体"/>
      <charset val="134"/>
    </font>
    <font>
      <b/>
      <sz val="11"/>
      <color indexed="63"/>
      <name val="宋体"/>
      <charset val="134"/>
    </font>
    <font>
      <b/>
      <sz val="13"/>
      <color indexed="62"/>
      <name val="宋体"/>
      <charset val="134"/>
    </font>
    <font>
      <sz val="11"/>
      <color indexed="10"/>
      <name val="宋体"/>
      <charset val="134"/>
    </font>
    <font>
      <b/>
      <sz val="11"/>
      <color indexed="9"/>
      <name val="宋体"/>
      <charset val="134"/>
    </font>
    <font>
      <i/>
      <sz val="11"/>
      <color indexed="23"/>
      <name val="宋体"/>
      <charset val="134"/>
    </font>
    <font>
      <b/>
      <sz val="11"/>
      <color indexed="62"/>
      <name val="宋体"/>
      <charset val="134"/>
    </font>
    <font>
      <u/>
      <sz val="11"/>
      <color indexed="20"/>
      <name val="宋体"/>
      <charset val="134"/>
    </font>
    <font>
      <sz val="11"/>
      <color indexed="16"/>
      <name val="宋体"/>
      <charset val="134"/>
    </font>
    <font>
      <sz val="11"/>
      <color indexed="17"/>
      <name val="宋体"/>
      <charset val="134"/>
    </font>
    <font>
      <b/>
      <sz val="11"/>
      <color indexed="53"/>
      <name val="宋体"/>
      <charset val="134"/>
    </font>
    <font>
      <b/>
      <sz val="15"/>
      <color indexed="62"/>
      <name val="宋体"/>
      <charset val="134"/>
    </font>
    <font>
      <sz val="11"/>
      <color indexed="62"/>
      <name val="宋体"/>
      <charset val="134"/>
    </font>
    <font>
      <sz val="11"/>
      <color indexed="19"/>
      <name val="宋体"/>
      <charset val="134"/>
    </font>
    <font>
      <sz val="11"/>
      <color indexed="53"/>
      <name val="宋体"/>
      <charset val="134"/>
    </font>
    <font>
      <b/>
      <sz val="18"/>
      <color indexed="62"/>
      <name val="宋体"/>
      <charset val="134"/>
    </font>
    <font>
      <u/>
      <sz val="11"/>
      <color indexed="12"/>
      <name val="宋体"/>
      <charset val="134"/>
    </font>
  </fonts>
  <fills count="18">
    <fill>
      <patternFill patternType="none"/>
    </fill>
    <fill>
      <patternFill patternType="gray125"/>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23"/>
        <bgColor indexed="64"/>
      </patternFill>
    </fill>
    <fill>
      <patternFill patternType="solid">
        <fgColor indexed="25"/>
        <bgColor indexed="64"/>
      </patternFill>
    </fill>
    <fill>
      <patternFill patternType="solid">
        <fgColor indexed="55"/>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right/>
      <top/>
      <bottom style="medium">
        <color indexed="5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4" borderId="0" applyNumberFormat="0" applyBorder="0" applyAlignment="0" applyProtection="0">
      <alignment vertical="center"/>
    </xf>
    <xf numFmtId="0" fontId="22" fillId="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12" applyNumberFormat="0" applyFont="0" applyAlignment="0" applyProtection="0">
      <alignment vertical="center"/>
    </xf>
    <xf numFmtId="0" fontId="9" fillId="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9" applyNumberFormat="0" applyFill="0" applyAlignment="0" applyProtection="0">
      <alignment vertical="center"/>
    </xf>
    <xf numFmtId="0" fontId="12" fillId="0" borderId="9" applyNumberFormat="0" applyFill="0" applyAlignment="0" applyProtection="0">
      <alignment vertical="center"/>
    </xf>
    <xf numFmtId="0" fontId="9" fillId="4" borderId="0" applyNumberFormat="0" applyBorder="0" applyAlignment="0" applyProtection="0">
      <alignment vertical="center"/>
    </xf>
    <xf numFmtId="0" fontId="16" fillId="0" borderId="14" applyNumberFormat="0" applyFill="0" applyAlignment="0" applyProtection="0">
      <alignment vertical="center"/>
    </xf>
    <xf numFmtId="0" fontId="9" fillId="4" borderId="0" applyNumberFormat="0" applyBorder="0" applyAlignment="0" applyProtection="0">
      <alignment vertical="center"/>
    </xf>
    <xf numFmtId="0" fontId="11" fillId="6" borderId="8" applyNumberFormat="0" applyAlignment="0" applyProtection="0">
      <alignment vertical="center"/>
    </xf>
    <xf numFmtId="0" fontId="20" fillId="6" borderId="11" applyNumberFormat="0" applyAlignment="0" applyProtection="0">
      <alignment vertical="center"/>
    </xf>
    <xf numFmtId="0" fontId="14" fillId="12" borderId="10" applyNumberFormat="0" applyAlignment="0" applyProtection="0">
      <alignment vertical="center"/>
    </xf>
    <xf numFmtId="0" fontId="0" fillId="14" borderId="0" applyNumberFormat="0" applyBorder="0" applyAlignment="0" applyProtection="0">
      <alignment vertical="center"/>
    </xf>
    <xf numFmtId="0" fontId="9" fillId="11" borderId="0" applyNumberFormat="0" applyBorder="0" applyAlignment="0" applyProtection="0">
      <alignment vertical="center"/>
    </xf>
    <xf numFmtId="0" fontId="24" fillId="0" borderId="13" applyNumberFormat="0" applyFill="0" applyAlignment="0" applyProtection="0">
      <alignment vertical="center"/>
    </xf>
    <xf numFmtId="0" fontId="10" fillId="0" borderId="7" applyNumberFormat="0" applyFill="0" applyAlignment="0" applyProtection="0">
      <alignment vertical="center"/>
    </xf>
    <xf numFmtId="0" fontId="19" fillId="7" borderId="0" applyNumberFormat="0" applyBorder="0" applyAlignment="0" applyProtection="0">
      <alignment vertical="center"/>
    </xf>
    <xf numFmtId="0" fontId="23" fillId="17" borderId="0" applyNumberFormat="0" applyBorder="0" applyAlignment="0" applyProtection="0">
      <alignment vertical="center"/>
    </xf>
    <xf numFmtId="0" fontId="0" fillId="15" borderId="0" applyNumberFormat="0" applyBorder="0" applyAlignment="0" applyProtection="0">
      <alignment vertical="center"/>
    </xf>
    <xf numFmtId="0" fontId="9" fillId="5"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9" fillId="9" borderId="0" applyNumberFormat="0" applyBorder="0" applyAlignment="0" applyProtection="0">
      <alignment vertical="center"/>
    </xf>
    <xf numFmtId="0" fontId="0" fillId="3"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0" fillId="2" borderId="0" applyNumberFormat="0" applyBorder="0" applyAlignment="0" applyProtection="0">
      <alignment vertical="center"/>
    </xf>
    <xf numFmtId="0" fontId="9" fillId="2" borderId="0" applyNumberFormat="0" applyBorder="0" applyAlignment="0" applyProtection="0">
      <alignment vertical="center"/>
    </xf>
  </cellStyleXfs>
  <cellXfs count="65">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0" fillId="0" borderId="2" xfId="0" applyBorder="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5" fillId="0" borderId="2" xfId="0" applyFont="1" applyBorder="1" applyAlignment="1">
      <alignment vertical="center" wrapText="1"/>
    </xf>
    <xf numFmtId="0" fontId="1" fillId="0" borderId="2" xfId="0" applyFont="1" applyBorder="1" applyAlignment="1">
      <alignment horizontal="right" vertical="center" wrapText="1"/>
    </xf>
    <xf numFmtId="0" fontId="2" fillId="0" borderId="3"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6" fillId="0" borderId="2" xfId="0" applyFont="1" applyBorder="1" applyAlignment="1">
      <alignment vertical="center" wrapText="1"/>
    </xf>
    <xf numFmtId="49" fontId="6"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right" vertical="center"/>
    </xf>
    <xf numFmtId="0" fontId="2" fillId="0" borderId="4"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2" xfId="0" applyNumberFormat="1" applyFont="1" applyBorder="1" applyAlignment="1">
      <alignment vertical="center" wrapText="1"/>
    </xf>
    <xf numFmtId="0" fontId="0" fillId="0" borderId="2" xfId="0" applyBorder="1" applyAlignment="1">
      <alignment vertical="center" wrapText="1"/>
    </xf>
    <xf numFmtId="0" fontId="2" fillId="0" borderId="5" xfId="0" applyFont="1" applyFill="1" applyBorder="1" applyAlignment="1">
      <alignment horizontal="center" vertical="center" wrapText="1"/>
    </xf>
    <xf numFmtId="0" fontId="2" fillId="0" borderId="0" xfId="0" applyFont="1" applyAlignment="1">
      <alignment horizontal="center" vertical="center"/>
    </xf>
    <xf numFmtId="49" fontId="2" fillId="0" borderId="2"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vertical="center" wrapText="1"/>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49" fontId="2" fillId="0" borderId="2" xfId="0" applyNumberFormat="1" applyFont="1" applyBorder="1">
      <alignment vertical="center"/>
    </xf>
    <xf numFmtId="58" fontId="2" fillId="0" borderId="2" xfId="0" applyNumberFormat="1" applyFont="1" applyFill="1" applyBorder="1" applyAlignment="1">
      <alignment horizontal="left" vertical="center" wrapText="1"/>
    </xf>
    <xf numFmtId="58" fontId="2" fillId="0" borderId="2" xfId="0" applyNumberFormat="1" applyFont="1" applyBorder="1" applyAlignment="1">
      <alignment horizontal="center" vertical="center" wrapText="1"/>
    </xf>
    <xf numFmtId="58" fontId="2" fillId="0" borderId="2" xfId="0" applyNumberFormat="1" applyFont="1" applyBorder="1" applyAlignment="1">
      <alignment vertical="center" wrapText="1"/>
    </xf>
    <xf numFmtId="0" fontId="2" fillId="0" borderId="2" xfId="0" applyFont="1" applyBorder="1">
      <alignmen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49" fontId="7" fillId="0" borderId="2" xfId="0" applyNumberFormat="1" applyFont="1" applyBorder="1">
      <alignment vertical="center"/>
    </xf>
    <xf numFmtId="0" fontId="0" fillId="0" borderId="2" xfId="0" applyBorder="1" applyAlignment="1">
      <alignment horizontal="center" vertical="center"/>
    </xf>
    <xf numFmtId="49" fontId="0" fillId="0" borderId="2" xfId="0" applyNumberFormat="1" applyBorder="1">
      <alignment vertical="center"/>
    </xf>
    <xf numFmtId="0" fontId="3" fillId="0" borderId="6" xfId="0" applyFont="1" applyBorder="1" applyAlignment="1">
      <alignment horizontal="center" vertical="center"/>
    </xf>
    <xf numFmtId="0" fontId="4" fillId="0" borderId="6" xfId="0" applyFont="1" applyBorder="1" applyAlignment="1">
      <alignment horizontal="left" vertical="center"/>
    </xf>
    <xf numFmtId="0" fontId="0" fillId="0" borderId="0" xfId="0" applyFont="1">
      <alignment vertical="center"/>
    </xf>
    <xf numFmtId="0" fontId="2" fillId="0" borderId="2" xfId="0" applyNumberFormat="1"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2" xfId="0" applyFont="1" applyBorder="1">
      <alignment vertical="center"/>
    </xf>
    <xf numFmtId="0" fontId="8" fillId="0" borderId="3"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tabSelected="1" zoomScale="80" zoomScaleNormal="80" topLeftCell="A20" workbookViewId="0">
      <selection activeCell="L23" sqref="L23:L25"/>
    </sheetView>
  </sheetViews>
  <sheetFormatPr defaultColWidth="9" defaultRowHeight="13.5"/>
  <cols>
    <col min="1" max="1" width="13.125" customWidth="1"/>
    <col min="2" max="2" width="5.5" customWidth="1"/>
    <col min="3" max="3" width="16.125" customWidth="1"/>
    <col min="4" max="4" width="18.875" customWidth="1"/>
    <col min="5" max="5" width="20.75" customWidth="1"/>
    <col min="6" max="6" width="14.5" style="5" customWidth="1"/>
    <col min="7" max="7" width="30.5" customWidth="1"/>
    <col min="8" max="8" width="12.25" customWidth="1"/>
    <col min="9" max="9" width="21.125" customWidth="1"/>
    <col min="10" max="10" width="10.625" customWidth="1"/>
    <col min="11" max="11" width="9.5" customWidth="1"/>
    <col min="12" max="12" width="14.875" customWidth="1"/>
  </cols>
  <sheetData>
    <row r="1" ht="27" spans="1:12">
      <c r="A1" s="6" t="s">
        <v>0</v>
      </c>
      <c r="B1" s="6"/>
      <c r="C1" s="6"/>
      <c r="D1" s="6"/>
      <c r="E1" s="6"/>
      <c r="F1" s="6"/>
      <c r="G1" s="6"/>
      <c r="H1" s="6"/>
      <c r="I1" s="6"/>
      <c r="J1" s="6"/>
      <c r="K1" s="6"/>
      <c r="L1" s="54"/>
    </row>
    <row r="2" ht="27.75" customHeight="1" spans="2:12">
      <c r="B2" s="7" t="s">
        <v>1</v>
      </c>
      <c r="C2" s="8"/>
      <c r="D2" s="8"/>
      <c r="E2" s="8"/>
      <c r="F2" s="8"/>
      <c r="G2" s="8"/>
      <c r="H2" s="8"/>
      <c r="I2" s="8"/>
      <c r="J2" s="8"/>
      <c r="K2" s="8"/>
      <c r="L2" s="55"/>
    </row>
    <row r="3" ht="27.75" customHeight="1" spans="1:12">
      <c r="A3" s="9"/>
      <c r="B3" s="10" t="s">
        <v>2</v>
      </c>
      <c r="C3" s="11" t="s">
        <v>3</v>
      </c>
      <c r="D3" s="10" t="s">
        <v>4</v>
      </c>
      <c r="E3" s="12" t="s">
        <v>5</v>
      </c>
      <c r="F3" s="10" t="s">
        <v>6</v>
      </c>
      <c r="G3" s="10" t="s">
        <v>7</v>
      </c>
      <c r="H3" s="11" t="s">
        <v>8</v>
      </c>
      <c r="I3" s="10" t="s">
        <v>9</v>
      </c>
      <c r="J3" s="11" t="s">
        <v>10</v>
      </c>
      <c r="K3" s="10" t="s">
        <v>11</v>
      </c>
      <c r="L3" s="10" t="s">
        <v>12</v>
      </c>
    </row>
    <row r="4" ht="28.5" customHeight="1" spans="1:12">
      <c r="A4" s="9"/>
      <c r="B4" s="10"/>
      <c r="C4" s="11"/>
      <c r="D4" s="10"/>
      <c r="E4" s="13"/>
      <c r="F4" s="10"/>
      <c r="G4" s="10"/>
      <c r="H4" s="11"/>
      <c r="I4" s="10"/>
      <c r="J4" s="11"/>
      <c r="K4" s="10"/>
      <c r="L4" s="10"/>
    </row>
    <row r="5" s="1" customFormat="1" ht="93" customHeight="1" spans="1:12">
      <c r="A5" s="14" t="s">
        <v>13</v>
      </c>
      <c r="B5" s="15">
        <v>1</v>
      </c>
      <c r="C5" s="16" t="s">
        <v>14</v>
      </c>
      <c r="D5" s="17" t="s">
        <v>15</v>
      </c>
      <c r="E5" s="18" t="s">
        <v>16</v>
      </c>
      <c r="F5" s="19" t="s">
        <v>17</v>
      </c>
      <c r="G5" s="20" t="s">
        <v>18</v>
      </c>
      <c r="H5" s="21" t="s">
        <v>19</v>
      </c>
      <c r="I5" s="18" t="s">
        <v>20</v>
      </c>
      <c r="J5" s="18">
        <v>12</v>
      </c>
      <c r="K5" s="41">
        <v>20</v>
      </c>
      <c r="L5" s="32">
        <v>13303127685</v>
      </c>
    </row>
    <row r="6" s="2" customFormat="1" ht="58.5" customHeight="1" spans="1:12">
      <c r="A6" s="22"/>
      <c r="B6" s="23">
        <v>2</v>
      </c>
      <c r="C6" s="24"/>
      <c r="D6" s="17" t="s">
        <v>21</v>
      </c>
      <c r="E6" s="18" t="s">
        <v>22</v>
      </c>
      <c r="F6" s="19" t="s">
        <v>17</v>
      </c>
      <c r="G6" s="20" t="s">
        <v>23</v>
      </c>
      <c r="H6" s="25" t="s">
        <v>19</v>
      </c>
      <c r="I6" s="19" t="s">
        <v>24</v>
      </c>
      <c r="J6" s="19">
        <v>8</v>
      </c>
      <c r="K6" s="19">
        <v>10</v>
      </c>
      <c r="L6" s="32">
        <v>13303127685</v>
      </c>
    </row>
    <row r="7" s="3" customFormat="1" ht="74.25" customHeight="1" spans="1:12">
      <c r="A7" s="22"/>
      <c r="B7" s="15">
        <v>3</v>
      </c>
      <c r="C7" s="24"/>
      <c r="D7" s="17" t="s">
        <v>25</v>
      </c>
      <c r="E7" s="18" t="s">
        <v>26</v>
      </c>
      <c r="F7" s="19" t="s">
        <v>27</v>
      </c>
      <c r="G7" s="20" t="s">
        <v>28</v>
      </c>
      <c r="H7" s="26" t="s">
        <v>29</v>
      </c>
      <c r="I7" s="19" t="s">
        <v>30</v>
      </c>
      <c r="J7" s="19">
        <v>12</v>
      </c>
      <c r="K7" s="19">
        <v>12</v>
      </c>
      <c r="L7" s="18">
        <v>15130319999</v>
      </c>
    </row>
    <row r="8" ht="70.5" customHeight="1" spans="1:13">
      <c r="A8" s="27"/>
      <c r="B8" s="23">
        <v>4</v>
      </c>
      <c r="C8" s="28"/>
      <c r="D8" s="17" t="s">
        <v>31</v>
      </c>
      <c r="E8" s="18" t="s">
        <v>32</v>
      </c>
      <c r="F8" s="29" t="s">
        <v>33</v>
      </c>
      <c r="G8" s="17" t="s">
        <v>34</v>
      </c>
      <c r="H8" s="30" t="s">
        <v>35</v>
      </c>
      <c r="I8" s="19" t="s">
        <v>36</v>
      </c>
      <c r="J8" s="38">
        <v>16</v>
      </c>
      <c r="K8" s="38">
        <v>500</v>
      </c>
      <c r="L8" s="18">
        <v>15632259777</v>
      </c>
      <c r="M8" s="56"/>
    </row>
    <row r="9" ht="64.5" customHeight="1" spans="1:13">
      <c r="A9" s="27"/>
      <c r="B9" s="15">
        <v>5</v>
      </c>
      <c r="C9" s="31" t="s">
        <v>37</v>
      </c>
      <c r="D9" s="32" t="s">
        <v>38</v>
      </c>
      <c r="E9" s="33" t="s">
        <v>39</v>
      </c>
      <c r="F9" s="19" t="s">
        <v>17</v>
      </c>
      <c r="G9" s="34" t="s">
        <v>40</v>
      </c>
      <c r="H9" s="35" t="s">
        <v>41</v>
      </c>
      <c r="I9" s="35" t="s">
        <v>42</v>
      </c>
      <c r="J9" s="38">
        <v>8</v>
      </c>
      <c r="K9" s="38">
        <v>2000</v>
      </c>
      <c r="L9" s="57">
        <v>13284311110</v>
      </c>
      <c r="M9" s="56"/>
    </row>
    <row r="10" ht="72.75" customHeight="1" spans="1:13">
      <c r="A10" s="27"/>
      <c r="B10" s="23">
        <v>6</v>
      </c>
      <c r="C10" s="36"/>
      <c r="D10" s="37" t="s">
        <v>43</v>
      </c>
      <c r="E10" s="38" t="s">
        <v>44</v>
      </c>
      <c r="F10" s="19" t="s">
        <v>45</v>
      </c>
      <c r="G10" s="34" t="s">
        <v>46</v>
      </c>
      <c r="H10" s="38" t="s">
        <v>47</v>
      </c>
      <c r="I10" s="35" t="s">
        <v>48</v>
      </c>
      <c r="J10" s="38">
        <v>100</v>
      </c>
      <c r="K10" s="38">
        <v>1000</v>
      </c>
      <c r="L10" s="38">
        <v>13284311110</v>
      </c>
      <c r="M10" s="56"/>
    </row>
    <row r="11" ht="64.5" customHeight="1" spans="1:13">
      <c r="A11" s="27"/>
      <c r="B11" s="15">
        <v>7</v>
      </c>
      <c r="C11" s="36"/>
      <c r="D11" s="37" t="s">
        <v>49</v>
      </c>
      <c r="E11" s="19" t="s">
        <v>50</v>
      </c>
      <c r="F11" s="19" t="s">
        <v>45</v>
      </c>
      <c r="G11" s="39" t="s">
        <v>51</v>
      </c>
      <c r="H11" s="25" t="s">
        <v>52</v>
      </c>
      <c r="I11" s="19" t="s">
        <v>53</v>
      </c>
      <c r="J11" s="38">
        <v>60</v>
      </c>
      <c r="K11" s="38">
        <v>1000</v>
      </c>
      <c r="L11" s="19">
        <v>13284311110</v>
      </c>
      <c r="M11" s="56"/>
    </row>
    <row r="12" ht="66.75" customHeight="1" spans="1:13">
      <c r="A12" s="27"/>
      <c r="B12" s="23">
        <v>8</v>
      </c>
      <c r="C12" s="36"/>
      <c r="D12" s="37" t="s">
        <v>54</v>
      </c>
      <c r="E12" s="40" t="s">
        <v>55</v>
      </c>
      <c r="F12" s="19" t="s">
        <v>17</v>
      </c>
      <c r="G12" s="41" t="s">
        <v>56</v>
      </c>
      <c r="H12" s="40" t="s">
        <v>57</v>
      </c>
      <c r="I12" s="40" t="s">
        <v>58</v>
      </c>
      <c r="J12" s="38">
        <v>50</v>
      </c>
      <c r="K12" s="38">
        <v>300</v>
      </c>
      <c r="L12" s="19">
        <v>13284311110</v>
      </c>
      <c r="M12" s="56"/>
    </row>
    <row r="13" ht="59.25" customHeight="1" spans="1:13">
      <c r="A13" s="27"/>
      <c r="B13" s="15">
        <v>9</v>
      </c>
      <c r="C13" s="42"/>
      <c r="D13" s="37" t="s">
        <v>59</v>
      </c>
      <c r="E13" s="43" t="s">
        <v>60</v>
      </c>
      <c r="F13" s="19" t="s">
        <v>45</v>
      </c>
      <c r="G13" s="43" t="s">
        <v>61</v>
      </c>
      <c r="H13" s="44" t="s">
        <v>62</v>
      </c>
      <c r="I13" s="48" t="s">
        <v>63</v>
      </c>
      <c r="J13" s="48">
        <v>30</v>
      </c>
      <c r="K13" s="48">
        <v>1000</v>
      </c>
      <c r="L13" s="19">
        <v>13284311110</v>
      </c>
      <c r="M13" s="56"/>
    </row>
    <row r="14" ht="60" customHeight="1" spans="1:13">
      <c r="A14" s="27"/>
      <c r="B14" s="23">
        <v>10</v>
      </c>
      <c r="C14" s="41" t="s">
        <v>64</v>
      </c>
      <c r="D14" s="41" t="s">
        <v>65</v>
      </c>
      <c r="E14" s="41" t="s">
        <v>66</v>
      </c>
      <c r="F14" s="19" t="s">
        <v>67</v>
      </c>
      <c r="G14" s="41" t="s">
        <v>68</v>
      </c>
      <c r="H14" s="45" t="s">
        <v>69</v>
      </c>
      <c r="I14" s="41" t="s">
        <v>70</v>
      </c>
      <c r="J14" s="40">
        <v>500</v>
      </c>
      <c r="K14" s="48">
        <v>20000</v>
      </c>
      <c r="L14" s="48" t="s">
        <v>71</v>
      </c>
      <c r="M14" s="56"/>
    </row>
    <row r="15" ht="49.5" customHeight="1" spans="1:13">
      <c r="A15" s="27"/>
      <c r="B15" s="15">
        <v>11</v>
      </c>
      <c r="C15" s="32" t="s">
        <v>72</v>
      </c>
      <c r="D15" s="32" t="s">
        <v>73</v>
      </c>
      <c r="E15" s="32" t="s">
        <v>74</v>
      </c>
      <c r="F15" s="19" t="s">
        <v>33</v>
      </c>
      <c r="G15" s="32" t="s">
        <v>75</v>
      </c>
      <c r="H15" s="46">
        <v>43557</v>
      </c>
      <c r="I15" s="32" t="s">
        <v>76</v>
      </c>
      <c r="J15" s="19">
        <v>50</v>
      </c>
      <c r="K15" s="48">
        <v>3000</v>
      </c>
      <c r="L15" s="48" t="s">
        <v>71</v>
      </c>
      <c r="M15" s="56"/>
    </row>
    <row r="16" ht="49.5" customHeight="1" spans="1:13">
      <c r="A16" s="27"/>
      <c r="B16" s="23">
        <v>12</v>
      </c>
      <c r="C16" s="32" t="s">
        <v>77</v>
      </c>
      <c r="D16" s="41" t="s">
        <v>78</v>
      </c>
      <c r="E16" s="32" t="s">
        <v>79</v>
      </c>
      <c r="F16" s="19" t="s">
        <v>67</v>
      </c>
      <c r="G16" s="32" t="s">
        <v>80</v>
      </c>
      <c r="H16" s="47" t="s">
        <v>81</v>
      </c>
      <c r="I16" s="32" t="s">
        <v>82</v>
      </c>
      <c r="J16" s="19">
        <v>100</v>
      </c>
      <c r="K16" s="48">
        <v>10000</v>
      </c>
      <c r="L16" s="48" t="s">
        <v>71</v>
      </c>
      <c r="M16" s="56"/>
    </row>
    <row r="17" s="4" customFormat="1" ht="111.75" customHeight="1" spans="1:12">
      <c r="A17" s="32"/>
      <c r="B17" s="15">
        <v>13</v>
      </c>
      <c r="C17" s="31" t="s">
        <v>83</v>
      </c>
      <c r="D17" s="32" t="s">
        <v>84</v>
      </c>
      <c r="E17" s="32" t="s">
        <v>85</v>
      </c>
      <c r="F17" s="19" t="s">
        <v>67</v>
      </c>
      <c r="G17" s="32" t="s">
        <v>86</v>
      </c>
      <c r="H17" s="44" t="s">
        <v>87</v>
      </c>
      <c r="I17" s="48" t="s">
        <v>88</v>
      </c>
      <c r="J17" s="48">
        <v>100</v>
      </c>
      <c r="K17" s="48">
        <v>500</v>
      </c>
      <c r="L17" s="58">
        <v>13001405888</v>
      </c>
    </row>
    <row r="18" s="4" customFormat="1" ht="114.75" customHeight="1" spans="1:12">
      <c r="A18" s="32"/>
      <c r="B18" s="23">
        <v>14</v>
      </c>
      <c r="C18" s="36"/>
      <c r="D18" s="32" t="s">
        <v>89</v>
      </c>
      <c r="E18" s="32" t="s">
        <v>90</v>
      </c>
      <c r="F18" s="19" t="s">
        <v>67</v>
      </c>
      <c r="G18" s="32" t="s">
        <v>91</v>
      </c>
      <c r="H18" s="44" t="s">
        <v>92</v>
      </c>
      <c r="I18" s="32" t="s">
        <v>93</v>
      </c>
      <c r="J18" s="48">
        <v>5</v>
      </c>
      <c r="K18" s="48">
        <v>1</v>
      </c>
      <c r="L18" s="59"/>
    </row>
    <row r="19" s="4" customFormat="1" ht="84.75" customHeight="1" spans="1:12">
      <c r="A19" s="48"/>
      <c r="B19" s="15">
        <v>15</v>
      </c>
      <c r="C19" s="36"/>
      <c r="D19" s="32" t="s">
        <v>94</v>
      </c>
      <c r="E19" s="32" t="s">
        <v>95</v>
      </c>
      <c r="F19" s="19" t="s">
        <v>67</v>
      </c>
      <c r="G19" s="32" t="s">
        <v>96</v>
      </c>
      <c r="H19" s="44" t="s">
        <v>97</v>
      </c>
      <c r="I19" s="48" t="s">
        <v>98</v>
      </c>
      <c r="J19" s="48">
        <v>10</v>
      </c>
      <c r="K19" s="48">
        <v>200</v>
      </c>
      <c r="L19" s="59"/>
    </row>
    <row r="20" s="4" customFormat="1" ht="84.75" customHeight="1" spans="1:12">
      <c r="A20" s="19"/>
      <c r="B20" s="23">
        <v>16</v>
      </c>
      <c r="C20" s="42"/>
      <c r="D20" s="32" t="s">
        <v>89</v>
      </c>
      <c r="E20" s="32" t="s">
        <v>99</v>
      </c>
      <c r="F20" s="38" t="s">
        <v>27</v>
      </c>
      <c r="G20" s="32" t="s">
        <v>100</v>
      </c>
      <c r="H20" s="44" t="s">
        <v>101</v>
      </c>
      <c r="I20" s="48" t="s">
        <v>102</v>
      </c>
      <c r="J20" s="48">
        <v>5</v>
      </c>
      <c r="K20" s="48">
        <v>2</v>
      </c>
      <c r="L20" s="60"/>
    </row>
    <row r="21" s="4" customFormat="1" ht="84.75" customHeight="1" spans="1:12">
      <c r="A21" s="19"/>
      <c r="B21" s="15">
        <v>17</v>
      </c>
      <c r="C21" s="31" t="s">
        <v>103</v>
      </c>
      <c r="D21" s="32" t="s">
        <v>104</v>
      </c>
      <c r="E21" s="32" t="s">
        <v>105</v>
      </c>
      <c r="F21" s="38" t="s">
        <v>33</v>
      </c>
      <c r="G21" s="32" t="s">
        <v>106</v>
      </c>
      <c r="H21" s="44" t="s">
        <v>81</v>
      </c>
      <c r="I21" s="48" t="s">
        <v>107</v>
      </c>
      <c r="J21" s="48">
        <v>23</v>
      </c>
      <c r="K21" s="48">
        <v>2000</v>
      </c>
      <c r="L21" s="58">
        <v>13832266302</v>
      </c>
    </row>
    <row r="22" s="4" customFormat="1" ht="84.75" customHeight="1" spans="1:12">
      <c r="A22" s="19"/>
      <c r="B22" s="23">
        <v>18</v>
      </c>
      <c r="C22" s="42"/>
      <c r="D22" s="32" t="s">
        <v>108</v>
      </c>
      <c r="E22" s="32" t="s">
        <v>109</v>
      </c>
      <c r="F22" s="19" t="s">
        <v>67</v>
      </c>
      <c r="G22" s="32" t="s">
        <v>110</v>
      </c>
      <c r="H22" s="44" t="s">
        <v>81</v>
      </c>
      <c r="I22" s="48" t="s">
        <v>111</v>
      </c>
      <c r="J22" s="48">
        <v>235</v>
      </c>
      <c r="K22" s="48">
        <v>200</v>
      </c>
      <c r="L22" s="60"/>
    </row>
    <row r="23" s="4" customFormat="1" ht="84.75" customHeight="1" spans="1:12">
      <c r="A23" s="19"/>
      <c r="B23" s="15">
        <v>19</v>
      </c>
      <c r="C23" s="31" t="s">
        <v>112</v>
      </c>
      <c r="D23" s="32" t="s">
        <v>113</v>
      </c>
      <c r="E23" s="32" t="s">
        <v>114</v>
      </c>
      <c r="F23" s="19" t="s">
        <v>67</v>
      </c>
      <c r="G23" s="32" t="s">
        <v>115</v>
      </c>
      <c r="H23" s="44" t="s">
        <v>81</v>
      </c>
      <c r="I23" s="48" t="s">
        <v>116</v>
      </c>
      <c r="J23" s="48">
        <v>10</v>
      </c>
      <c r="K23" s="48">
        <v>20</v>
      </c>
      <c r="L23" s="65" t="s">
        <v>117</v>
      </c>
    </row>
    <row r="24" s="4" customFormat="1" ht="84.75" customHeight="1" spans="1:12">
      <c r="A24" s="19"/>
      <c r="B24" s="23">
        <v>20</v>
      </c>
      <c r="C24" s="36"/>
      <c r="D24" s="32" t="s">
        <v>118</v>
      </c>
      <c r="E24" s="32" t="s">
        <v>119</v>
      </c>
      <c r="F24" s="19" t="s">
        <v>67</v>
      </c>
      <c r="G24" s="32" t="s">
        <v>120</v>
      </c>
      <c r="H24" s="44" t="s">
        <v>81</v>
      </c>
      <c r="I24" s="48" t="s">
        <v>116</v>
      </c>
      <c r="J24" s="48">
        <v>20</v>
      </c>
      <c r="K24" s="48">
        <v>100</v>
      </c>
      <c r="L24" s="62"/>
    </row>
    <row r="25" s="4" customFormat="1" ht="84.75" customHeight="1" spans="1:12">
      <c r="A25" s="19"/>
      <c r="B25" s="15">
        <v>21</v>
      </c>
      <c r="C25" s="36"/>
      <c r="D25" s="32" t="s">
        <v>118</v>
      </c>
      <c r="E25" s="32" t="s">
        <v>121</v>
      </c>
      <c r="F25" s="19" t="s">
        <v>67</v>
      </c>
      <c r="G25" s="32" t="s">
        <v>122</v>
      </c>
      <c r="H25" s="44" t="s">
        <v>81</v>
      </c>
      <c r="I25" s="48" t="s">
        <v>116</v>
      </c>
      <c r="J25" s="48">
        <v>20</v>
      </c>
      <c r="K25" s="48">
        <v>200</v>
      </c>
      <c r="L25" s="63"/>
    </row>
    <row r="26" s="4" customFormat="1" ht="84.75" customHeight="1" spans="1:12">
      <c r="A26" s="19"/>
      <c r="B26" s="23">
        <v>22</v>
      </c>
      <c r="C26" s="31" t="s">
        <v>123</v>
      </c>
      <c r="D26" s="32" t="s">
        <v>124</v>
      </c>
      <c r="E26" s="38" t="s">
        <v>125</v>
      </c>
      <c r="F26" s="19" t="s">
        <v>17</v>
      </c>
      <c r="G26" s="32" t="s">
        <v>126</v>
      </c>
      <c r="H26" s="38" t="s">
        <v>127</v>
      </c>
      <c r="I26" s="35" t="s">
        <v>107</v>
      </c>
      <c r="J26" s="19">
        <v>30</v>
      </c>
      <c r="K26" s="19">
        <v>10</v>
      </c>
      <c r="L26" s="38">
        <v>15931848888</v>
      </c>
    </row>
    <row r="27" s="4" customFormat="1" ht="84.75" customHeight="1" spans="1:12">
      <c r="A27" s="19"/>
      <c r="B27" s="15">
        <v>23</v>
      </c>
      <c r="C27" s="42"/>
      <c r="D27" s="19" t="s">
        <v>128</v>
      </c>
      <c r="E27" s="49" t="s">
        <v>129</v>
      </c>
      <c r="F27" s="19" t="s">
        <v>17</v>
      </c>
      <c r="G27" s="49" t="s">
        <v>130</v>
      </c>
      <c r="H27" s="38" t="s">
        <v>127</v>
      </c>
      <c r="I27" s="35" t="s">
        <v>131</v>
      </c>
      <c r="J27" s="19">
        <v>15</v>
      </c>
      <c r="K27" s="19">
        <v>500</v>
      </c>
      <c r="L27" s="38">
        <v>15931848888</v>
      </c>
    </row>
    <row r="28" s="4" customFormat="1" ht="84.75" customHeight="1" spans="1:12">
      <c r="A28" s="19"/>
      <c r="B28" s="19"/>
      <c r="C28" s="42"/>
      <c r="D28" s="48"/>
      <c r="E28" s="32"/>
      <c r="F28" s="38"/>
      <c r="G28" s="32"/>
      <c r="H28" s="44"/>
      <c r="I28" s="48" t="s">
        <v>132</v>
      </c>
      <c r="J28" s="48">
        <f>SUM(J5:J27)</f>
        <v>1419</v>
      </c>
      <c r="K28" s="48">
        <f>SUM(K5:K27)</f>
        <v>42575</v>
      </c>
      <c r="L28" s="48"/>
    </row>
    <row r="29" spans="1:12">
      <c r="A29" s="50" t="s">
        <v>133</v>
      </c>
      <c r="B29" s="50"/>
      <c r="C29" s="50"/>
      <c r="D29" s="49" t="s">
        <v>134</v>
      </c>
      <c r="E29" s="49">
        <v>2</v>
      </c>
      <c r="F29" s="49"/>
      <c r="G29" s="49"/>
      <c r="H29" s="51"/>
      <c r="I29" s="64"/>
      <c r="J29" s="64"/>
      <c r="K29" s="64"/>
      <c r="L29" s="9"/>
    </row>
    <row r="30" spans="1:12">
      <c r="A30" s="50"/>
      <c r="B30" s="50"/>
      <c r="C30" s="50"/>
      <c r="D30" s="49" t="s">
        <v>45</v>
      </c>
      <c r="E30" s="49">
        <v>6</v>
      </c>
      <c r="F30" s="49"/>
      <c r="G30" s="49"/>
      <c r="H30" s="51"/>
      <c r="I30" s="64"/>
      <c r="J30" s="64"/>
      <c r="K30" s="64"/>
      <c r="L30" s="9"/>
    </row>
    <row r="31" spans="1:12">
      <c r="A31" s="50"/>
      <c r="B31" s="50"/>
      <c r="C31" s="50"/>
      <c r="D31" s="49" t="s">
        <v>135</v>
      </c>
      <c r="E31" s="49">
        <v>0</v>
      </c>
      <c r="F31" s="52"/>
      <c r="G31" s="9"/>
      <c r="H31" s="53"/>
      <c r="I31" s="9"/>
      <c r="J31" s="9"/>
      <c r="K31" s="9"/>
      <c r="L31" s="9"/>
    </row>
    <row r="32" spans="1:12">
      <c r="A32" s="50"/>
      <c r="B32" s="50"/>
      <c r="C32" s="50"/>
      <c r="D32" s="49" t="s">
        <v>17</v>
      </c>
      <c r="E32" s="49">
        <v>15</v>
      </c>
      <c r="F32" s="52"/>
      <c r="G32" s="9"/>
      <c r="H32" s="53"/>
      <c r="I32" s="9"/>
      <c r="J32" s="9"/>
      <c r="K32" s="9"/>
      <c r="L32" s="9"/>
    </row>
  </sheetData>
  <mergeCells count="24">
    <mergeCell ref="A1:L1"/>
    <mergeCell ref="B2:L2"/>
    <mergeCell ref="A5:A9"/>
    <mergeCell ref="B3:B4"/>
    <mergeCell ref="C3:C4"/>
    <mergeCell ref="C5:C8"/>
    <mergeCell ref="C9:C13"/>
    <mergeCell ref="C17:C20"/>
    <mergeCell ref="C21:C22"/>
    <mergeCell ref="C23:C25"/>
    <mergeCell ref="C26:C27"/>
    <mergeCell ref="D3:D4"/>
    <mergeCell ref="E3:E4"/>
    <mergeCell ref="F3:F4"/>
    <mergeCell ref="G3:G4"/>
    <mergeCell ref="H3:H4"/>
    <mergeCell ref="I3:I4"/>
    <mergeCell ref="J3:J4"/>
    <mergeCell ref="K3:K4"/>
    <mergeCell ref="L3:L4"/>
    <mergeCell ref="L17:L20"/>
    <mergeCell ref="L21:L22"/>
    <mergeCell ref="L23:L25"/>
    <mergeCell ref="A29:C32"/>
  </mergeCells>
  <pageMargins left="0.7" right="0.7" top="0.75" bottom="0.75" header="0.3" footer="0.3"/>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梅梅</cp:lastModifiedBy>
  <dcterms:created xsi:type="dcterms:W3CDTF">2018-04-14T13:45:00Z</dcterms:created>
  <dcterms:modified xsi:type="dcterms:W3CDTF">2019-03-27T03:36:27Z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2052-11.3.0.8513</vt:lpwstr>
  </property>
</Properties>
</file>